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_nbm\Backup\PlatniSistemi\3.2.2. Отсек за политика и развој на платните системи\1.ПОДАТОЦИ ЗА ОБЈАВА НА ИНТЕРНЕТ\2024\Q4 2024\АНГ\Revised data\"/>
    </mc:Choice>
  </mc:AlternateContent>
  <bookViews>
    <workbookView xWindow="0" yWindow="0" windowWidth="23040" windowHeight="9192" activeTab="1"/>
  </bookViews>
  <sheets>
    <sheet name="Legend" sheetId="5" r:id="rId1"/>
    <sheet name="Payment cards" sheetId="7" r:id="rId2"/>
  </sheets>
  <calcPr calcId="162913"/>
</workbook>
</file>

<file path=xl/calcChain.xml><?xml version="1.0" encoding="utf-8"?>
<calcChain xmlns="http://schemas.openxmlformats.org/spreadsheetml/2006/main">
  <c r="BK73" i="7" l="1"/>
  <c r="BN85" i="7" l="1"/>
  <c r="BH85" i="7"/>
  <c r="BB85" i="7"/>
  <c r="AY85" i="7"/>
  <c r="AV85" i="7"/>
  <c r="AS85" i="7"/>
  <c r="AP85" i="7"/>
  <c r="AM85" i="7"/>
  <c r="AJ85" i="7"/>
  <c r="AG85" i="7"/>
  <c r="AD85" i="7"/>
  <c r="AA85" i="7"/>
  <c r="X85" i="7"/>
  <c r="U85" i="7"/>
  <c r="R85" i="7"/>
  <c r="O85" i="7"/>
  <c r="L85" i="7"/>
  <c r="I85" i="7"/>
  <c r="C85" i="7"/>
  <c r="BN84" i="7"/>
  <c r="BH84" i="7"/>
  <c r="BB84" i="7"/>
  <c r="AY84" i="7"/>
  <c r="AV84" i="7"/>
  <c r="AS84" i="7"/>
  <c r="AP84" i="7"/>
  <c r="AM84" i="7"/>
  <c r="AJ84" i="7"/>
  <c r="AG84" i="7"/>
  <c r="AD84" i="7"/>
  <c r="AA84" i="7"/>
  <c r="X84" i="7"/>
  <c r="U84" i="7"/>
  <c r="R84" i="7"/>
  <c r="O84" i="7"/>
  <c r="L84" i="7"/>
  <c r="I84" i="7"/>
  <c r="C84" i="7"/>
  <c r="BN83" i="7"/>
  <c r="BH83" i="7"/>
  <c r="BB83" i="7"/>
  <c r="AY83" i="7"/>
  <c r="AV83" i="7"/>
  <c r="AS83" i="7"/>
  <c r="AP83" i="7"/>
  <c r="AM83" i="7"/>
  <c r="AJ83" i="7"/>
  <c r="AG83" i="7"/>
  <c r="AD83" i="7"/>
  <c r="AA83" i="7"/>
  <c r="X83" i="7"/>
  <c r="U83" i="7"/>
  <c r="R83" i="7"/>
  <c r="O83" i="7"/>
  <c r="L83" i="7"/>
  <c r="I83" i="7"/>
  <c r="C83" i="7"/>
  <c r="BN82" i="7"/>
  <c r="BH82" i="7"/>
  <c r="BB82" i="7"/>
  <c r="AY82" i="7"/>
  <c r="AV82" i="7"/>
  <c r="AS82" i="7"/>
  <c r="AP82" i="7"/>
  <c r="AM82" i="7"/>
  <c r="AJ82" i="7"/>
  <c r="AG82" i="7"/>
  <c r="AD82" i="7"/>
  <c r="AA82" i="7"/>
  <c r="X82" i="7"/>
  <c r="U82" i="7"/>
  <c r="R82" i="7"/>
  <c r="O82" i="7"/>
  <c r="L82" i="7"/>
  <c r="I82" i="7"/>
  <c r="C82" i="7"/>
  <c r="BN81" i="7"/>
  <c r="BH81" i="7"/>
  <c r="BB81" i="7"/>
  <c r="AY81" i="7"/>
  <c r="AV81" i="7"/>
  <c r="AS81" i="7"/>
  <c r="AP81" i="7"/>
  <c r="AM81" i="7"/>
  <c r="AJ81" i="7"/>
  <c r="AG81" i="7"/>
  <c r="AD81" i="7"/>
  <c r="AA81" i="7"/>
  <c r="X81" i="7"/>
  <c r="U81" i="7"/>
  <c r="R81" i="7"/>
  <c r="O81" i="7"/>
  <c r="L81" i="7"/>
  <c r="I81" i="7"/>
  <c r="C81" i="7"/>
  <c r="BN80" i="7"/>
  <c r="BH80" i="7"/>
  <c r="BB80" i="7"/>
  <c r="AY80" i="7"/>
  <c r="AV80" i="7"/>
  <c r="AS80" i="7"/>
  <c r="AP80" i="7"/>
  <c r="AM80" i="7"/>
  <c r="AJ80" i="7"/>
  <c r="AG80" i="7"/>
  <c r="AD80" i="7"/>
  <c r="AA80" i="7"/>
  <c r="X80" i="7"/>
  <c r="U80" i="7"/>
  <c r="R80" i="7"/>
  <c r="O80" i="7"/>
  <c r="L80" i="7"/>
  <c r="I80" i="7"/>
  <c r="C80" i="7"/>
  <c r="BN79" i="7"/>
  <c r="BH79" i="7"/>
  <c r="BB79" i="7"/>
  <c r="AY79" i="7"/>
  <c r="AV79" i="7"/>
  <c r="AS79" i="7"/>
  <c r="AP79" i="7"/>
  <c r="AM79" i="7"/>
  <c r="AJ79" i="7"/>
  <c r="AG79" i="7"/>
  <c r="AD79" i="7"/>
  <c r="AA79" i="7"/>
  <c r="X79" i="7"/>
  <c r="U79" i="7"/>
  <c r="R79" i="7"/>
  <c r="O79" i="7"/>
  <c r="L79" i="7"/>
  <c r="I79" i="7"/>
  <c r="C79" i="7"/>
  <c r="BN78" i="7"/>
  <c r="BH78" i="7"/>
  <c r="BB78" i="7"/>
  <c r="AY78" i="7"/>
  <c r="AV78" i="7"/>
  <c r="AS78" i="7"/>
  <c r="AP78" i="7"/>
  <c r="AM78" i="7"/>
  <c r="AJ78" i="7"/>
  <c r="AG78" i="7"/>
  <c r="AD78" i="7"/>
  <c r="AA78" i="7"/>
  <c r="X78" i="7"/>
  <c r="U78" i="7"/>
  <c r="R78" i="7"/>
  <c r="O78" i="7"/>
  <c r="L78" i="7"/>
  <c r="I78" i="7"/>
  <c r="C78" i="7"/>
  <c r="BN77" i="7"/>
  <c r="BH77" i="7"/>
  <c r="BB77" i="7"/>
  <c r="AY77" i="7"/>
  <c r="AV77" i="7"/>
  <c r="AS77" i="7"/>
  <c r="AP77" i="7"/>
  <c r="AM77" i="7"/>
  <c r="AJ77" i="7"/>
  <c r="AG77" i="7"/>
  <c r="AD77" i="7"/>
  <c r="AA77" i="7"/>
  <c r="X77" i="7"/>
  <c r="U77" i="7"/>
  <c r="R77" i="7"/>
  <c r="O77" i="7"/>
  <c r="L77" i="7"/>
  <c r="I77" i="7"/>
  <c r="C77" i="7"/>
  <c r="BN76" i="7"/>
  <c r="BH76" i="7"/>
  <c r="BB76" i="7"/>
  <c r="AY76" i="7"/>
  <c r="AV76" i="7"/>
  <c r="AS76" i="7"/>
  <c r="AP76" i="7"/>
  <c r="AM76" i="7"/>
  <c r="AJ76" i="7"/>
  <c r="AG76" i="7"/>
  <c r="AD76" i="7"/>
  <c r="AA76" i="7"/>
  <c r="X76" i="7"/>
  <c r="U76" i="7"/>
  <c r="R76" i="7"/>
  <c r="O76" i="7"/>
  <c r="L76" i="7"/>
  <c r="I76" i="7"/>
  <c r="C76" i="7"/>
  <c r="BN75" i="7"/>
  <c r="BH75" i="7"/>
  <c r="BB75" i="7"/>
  <c r="AY75" i="7"/>
  <c r="AV75" i="7"/>
  <c r="AS75" i="7"/>
  <c r="AP75" i="7"/>
  <c r="AM75" i="7"/>
  <c r="AJ75" i="7"/>
  <c r="AG75" i="7"/>
  <c r="AD75" i="7"/>
  <c r="AA75" i="7"/>
  <c r="X75" i="7"/>
  <c r="U75" i="7"/>
  <c r="R75" i="7"/>
  <c r="O75" i="7"/>
  <c r="L75" i="7"/>
  <c r="I75" i="7"/>
  <c r="C75" i="7"/>
  <c r="BN74" i="7"/>
  <c r="BH74" i="7"/>
  <c r="BB74" i="7"/>
  <c r="AY74" i="7"/>
  <c r="AV74" i="7"/>
  <c r="AS74" i="7"/>
  <c r="AP74" i="7"/>
  <c r="AM74" i="7"/>
  <c r="AJ74" i="7"/>
  <c r="AG74" i="7"/>
  <c r="AD74" i="7"/>
  <c r="AA74" i="7"/>
  <c r="X74" i="7"/>
  <c r="U74" i="7"/>
  <c r="R74" i="7"/>
  <c r="O74" i="7"/>
  <c r="L74" i="7"/>
  <c r="I74" i="7"/>
  <c r="C74" i="7"/>
  <c r="AY73" i="7" l="1"/>
  <c r="AY72" i="7"/>
  <c r="AY71" i="7"/>
  <c r="AY70" i="7"/>
  <c r="AY69" i="7"/>
  <c r="AY68" i="7"/>
  <c r="AY67" i="7"/>
  <c r="AY66" i="7"/>
  <c r="AY65" i="7"/>
  <c r="AY64" i="7"/>
  <c r="AY63" i="7"/>
  <c r="AY62" i="7"/>
  <c r="AY61" i="7"/>
  <c r="AY60" i="7"/>
  <c r="AY59" i="7"/>
  <c r="AY58" i="7"/>
  <c r="AY57" i="7"/>
  <c r="AY56" i="7"/>
  <c r="AY55" i="7"/>
  <c r="AY54" i="7"/>
  <c r="AY53" i="7"/>
  <c r="AY52" i="7"/>
  <c r="AY51" i="7"/>
  <c r="AY50" i="7"/>
  <c r="AY49" i="7"/>
  <c r="AY48" i="7"/>
  <c r="AY47" i="7"/>
  <c r="AY46" i="7"/>
  <c r="AY45" i="7"/>
  <c r="AY44" i="7"/>
  <c r="AY43" i="7"/>
  <c r="AY42" i="7"/>
  <c r="AY41" i="7"/>
  <c r="AY40" i="7"/>
  <c r="AY39" i="7"/>
  <c r="AY38" i="7"/>
  <c r="AY37" i="7"/>
  <c r="AY36" i="7"/>
  <c r="AY35" i="7"/>
  <c r="AY34" i="7"/>
  <c r="AY33" i="7"/>
  <c r="AY32" i="7"/>
  <c r="AY31" i="7"/>
  <c r="AY30" i="7"/>
  <c r="AY29" i="7"/>
  <c r="AY28" i="7"/>
  <c r="AY27" i="7"/>
  <c r="AY26" i="7"/>
  <c r="AY25" i="7"/>
  <c r="AY24" i="7"/>
  <c r="AY23" i="7"/>
  <c r="AY22" i="7"/>
  <c r="AY21" i="7"/>
  <c r="AY20" i="7"/>
  <c r="AY19" i="7"/>
  <c r="AY18" i="7"/>
  <c r="AY17" i="7"/>
  <c r="AY16" i="7"/>
  <c r="AY15" i="7"/>
  <c r="AY14" i="7"/>
  <c r="BE73" i="7"/>
  <c r="BE72" i="7"/>
  <c r="BE71" i="7"/>
  <c r="BE70" i="7"/>
  <c r="BE69" i="7"/>
  <c r="BE68" i="7"/>
  <c r="BE67" i="7"/>
  <c r="BE66" i="7"/>
  <c r="BE65" i="7"/>
  <c r="BE64" i="7"/>
  <c r="BE63" i="7"/>
  <c r="BE62" i="7"/>
  <c r="BE61" i="7"/>
  <c r="BE60" i="7"/>
  <c r="BE59" i="7"/>
  <c r="BE58" i="7"/>
  <c r="BE57" i="7"/>
  <c r="BE56" i="7"/>
  <c r="BE55" i="7"/>
  <c r="BE54" i="7"/>
  <c r="BE53" i="7"/>
  <c r="BE52" i="7"/>
  <c r="BE51" i="7"/>
  <c r="BE50" i="7"/>
  <c r="BE49" i="7"/>
  <c r="BE48" i="7"/>
  <c r="BE47" i="7"/>
  <c r="BE46" i="7"/>
  <c r="BE45" i="7"/>
  <c r="BE44" i="7"/>
  <c r="BE43" i="7"/>
  <c r="BE42" i="7"/>
  <c r="BE41" i="7"/>
  <c r="BE40" i="7"/>
  <c r="BE39" i="7"/>
  <c r="BE38" i="7"/>
  <c r="BE37" i="7"/>
  <c r="BE36" i="7"/>
  <c r="BE35" i="7"/>
  <c r="BE34" i="7"/>
  <c r="BE33" i="7"/>
  <c r="BE32" i="7"/>
  <c r="BE31" i="7"/>
  <c r="BE30" i="7"/>
  <c r="BE29" i="7"/>
  <c r="BE28" i="7"/>
  <c r="BE27" i="7"/>
  <c r="BE26" i="7"/>
  <c r="BE25" i="7"/>
  <c r="BE24" i="7"/>
  <c r="BE23" i="7"/>
  <c r="BE22" i="7"/>
  <c r="BE21" i="7"/>
  <c r="BE20" i="7"/>
  <c r="BE19" i="7"/>
  <c r="BE18" i="7"/>
  <c r="BE17" i="7"/>
  <c r="BE16" i="7"/>
  <c r="BE15" i="7"/>
  <c r="BE14" i="7"/>
  <c r="AA14" i="7"/>
  <c r="AD14" i="7"/>
  <c r="AA15" i="7"/>
  <c r="AD15" i="7"/>
  <c r="AA16" i="7"/>
  <c r="AD16" i="7"/>
  <c r="AA17" i="7"/>
  <c r="AD17" i="7"/>
  <c r="AA18" i="7"/>
  <c r="AD18" i="7"/>
  <c r="AA19" i="7"/>
  <c r="AD19" i="7"/>
  <c r="AA20" i="7"/>
  <c r="AD20" i="7"/>
  <c r="AA21" i="7"/>
  <c r="AD21" i="7"/>
  <c r="AA22" i="7"/>
  <c r="AD22" i="7"/>
  <c r="AA23" i="7"/>
  <c r="AD23" i="7"/>
  <c r="AA24" i="7"/>
  <c r="AD24" i="7"/>
  <c r="AA25" i="7"/>
  <c r="AD25" i="7"/>
  <c r="AA26" i="7"/>
  <c r="AD26" i="7"/>
  <c r="AA27" i="7"/>
  <c r="AD27" i="7"/>
  <c r="AA28" i="7"/>
  <c r="AD28" i="7"/>
  <c r="AA29" i="7"/>
  <c r="AD29" i="7"/>
  <c r="AA30" i="7"/>
  <c r="AD30" i="7"/>
  <c r="AA31" i="7"/>
  <c r="AD31" i="7"/>
  <c r="AA32" i="7"/>
  <c r="AD32" i="7"/>
  <c r="AA33" i="7"/>
  <c r="AD33" i="7"/>
  <c r="AA34" i="7"/>
  <c r="AD34" i="7"/>
  <c r="AA35" i="7"/>
  <c r="AD35" i="7"/>
  <c r="AA36" i="7"/>
  <c r="AD36" i="7"/>
  <c r="AA37" i="7"/>
  <c r="AD37" i="7"/>
  <c r="AA38" i="7"/>
  <c r="AD38" i="7"/>
  <c r="AA39" i="7"/>
  <c r="AD39" i="7"/>
  <c r="AA40" i="7"/>
  <c r="AD40" i="7"/>
  <c r="AA41" i="7"/>
  <c r="AD41" i="7"/>
  <c r="AA42" i="7"/>
  <c r="AD42" i="7"/>
  <c r="AA43" i="7"/>
  <c r="AD43" i="7"/>
  <c r="AA44" i="7"/>
  <c r="AD44" i="7"/>
  <c r="AA45" i="7"/>
  <c r="AD45" i="7"/>
  <c r="AA46" i="7"/>
  <c r="AD46" i="7"/>
  <c r="AA47" i="7"/>
  <c r="AD47" i="7"/>
  <c r="AA48" i="7"/>
  <c r="AD48" i="7"/>
  <c r="AA49" i="7"/>
  <c r="AD49" i="7"/>
  <c r="AA50" i="7"/>
  <c r="AD50" i="7"/>
  <c r="AA51" i="7"/>
  <c r="AD51" i="7"/>
  <c r="AA52" i="7"/>
  <c r="AD52" i="7"/>
  <c r="AA53" i="7"/>
  <c r="AD53" i="7"/>
  <c r="AA54" i="7"/>
  <c r="AD54" i="7"/>
  <c r="AA55" i="7"/>
  <c r="AD55" i="7"/>
  <c r="AA56" i="7"/>
  <c r="AD56" i="7"/>
  <c r="AA57" i="7"/>
  <c r="AD57" i="7"/>
  <c r="AA58" i="7"/>
  <c r="AD58" i="7"/>
  <c r="AA59" i="7"/>
  <c r="AD59" i="7"/>
  <c r="AA60" i="7"/>
  <c r="AD60" i="7"/>
  <c r="AA61" i="7"/>
  <c r="AD61" i="7"/>
  <c r="AA62" i="7"/>
  <c r="AD62" i="7"/>
  <c r="AA63" i="7"/>
  <c r="AD63" i="7"/>
  <c r="AA64" i="7"/>
  <c r="AD64" i="7"/>
  <c r="AA65" i="7"/>
  <c r="AD65" i="7"/>
  <c r="AA66" i="7"/>
  <c r="AD66" i="7"/>
  <c r="AA67" i="7"/>
  <c r="AD67" i="7"/>
  <c r="AA68" i="7"/>
  <c r="AD68" i="7"/>
  <c r="AA69" i="7"/>
  <c r="AD69" i="7"/>
  <c r="AA70" i="7"/>
  <c r="AD70" i="7"/>
  <c r="AA71" i="7"/>
  <c r="AD71" i="7"/>
  <c r="AA72" i="7"/>
  <c r="AD72" i="7"/>
  <c r="AA73" i="7"/>
  <c r="AD73" i="7"/>
  <c r="AP73" i="7"/>
  <c r="AP72" i="7"/>
  <c r="AP71" i="7"/>
  <c r="AP70" i="7"/>
  <c r="AP69" i="7"/>
  <c r="AP68" i="7"/>
  <c r="AP67" i="7"/>
  <c r="AP66" i="7"/>
  <c r="AP65" i="7"/>
  <c r="AP64" i="7"/>
  <c r="AP63" i="7"/>
  <c r="AP62" i="7"/>
  <c r="AM73" i="7"/>
  <c r="AM72" i="7"/>
  <c r="AM71" i="7"/>
  <c r="AM70" i="7"/>
  <c r="AM69" i="7"/>
  <c r="AM68" i="7"/>
  <c r="AM67" i="7"/>
  <c r="AM66" i="7"/>
  <c r="AM65" i="7"/>
  <c r="AM64" i="7"/>
  <c r="AM63" i="7"/>
  <c r="AM62" i="7"/>
  <c r="AJ73" i="7"/>
  <c r="AJ72" i="7"/>
  <c r="AJ71" i="7"/>
  <c r="AJ70" i="7"/>
  <c r="AJ69" i="7"/>
  <c r="AJ68" i="7"/>
  <c r="AJ67" i="7"/>
  <c r="AJ66" i="7"/>
  <c r="AJ65" i="7"/>
  <c r="AJ64" i="7"/>
  <c r="AJ63" i="7"/>
  <c r="AJ62" i="7"/>
  <c r="AG73" i="7"/>
  <c r="AG72" i="7"/>
  <c r="AG71" i="7"/>
  <c r="AG70" i="7"/>
  <c r="AG69" i="7"/>
  <c r="AG68" i="7"/>
  <c r="AG67" i="7"/>
  <c r="AG66" i="7"/>
  <c r="AG65" i="7"/>
  <c r="AG64" i="7"/>
  <c r="AG63" i="7"/>
  <c r="AG62" i="7"/>
  <c r="AP61" i="7"/>
  <c r="AM61" i="7"/>
  <c r="AJ61" i="7"/>
  <c r="AG61" i="7"/>
  <c r="AP60" i="7"/>
  <c r="AM60" i="7"/>
  <c r="AJ60" i="7"/>
  <c r="AG60" i="7"/>
  <c r="AP59" i="7"/>
  <c r="AM59" i="7"/>
  <c r="AJ59" i="7"/>
  <c r="AG59" i="7"/>
  <c r="AP58" i="7"/>
  <c r="AM58" i="7"/>
  <c r="AJ58" i="7"/>
  <c r="AG58" i="7"/>
  <c r="AP57" i="7"/>
  <c r="AM57" i="7"/>
  <c r="AJ57" i="7"/>
  <c r="AG57" i="7"/>
  <c r="AP56" i="7"/>
  <c r="AM56" i="7"/>
  <c r="AJ56" i="7"/>
  <c r="AG56" i="7"/>
  <c r="AP55" i="7"/>
  <c r="AM55" i="7"/>
  <c r="AJ55" i="7"/>
  <c r="AG55" i="7"/>
  <c r="AP54" i="7"/>
  <c r="AM54" i="7"/>
  <c r="AJ54" i="7"/>
  <c r="AG54" i="7"/>
  <c r="AP53" i="7"/>
  <c r="AM53" i="7"/>
  <c r="AJ53" i="7"/>
  <c r="AG53" i="7"/>
  <c r="AP52" i="7"/>
  <c r="AM52" i="7"/>
  <c r="AJ52" i="7"/>
  <c r="AG52" i="7"/>
  <c r="AP51" i="7"/>
  <c r="AM51" i="7"/>
  <c r="AJ51" i="7"/>
  <c r="AG51" i="7"/>
  <c r="AP50" i="7"/>
  <c r="AM50" i="7"/>
  <c r="AJ50" i="7"/>
  <c r="AG50" i="7"/>
  <c r="AP49" i="7"/>
  <c r="AM49" i="7"/>
  <c r="AJ49" i="7"/>
  <c r="AG49" i="7"/>
  <c r="AP48" i="7"/>
  <c r="AM48" i="7"/>
  <c r="AJ48" i="7"/>
  <c r="AG48" i="7"/>
  <c r="AP47" i="7"/>
  <c r="AM47" i="7"/>
  <c r="AJ47" i="7"/>
  <c r="AG47" i="7"/>
  <c r="AP46" i="7"/>
  <c r="AM46" i="7"/>
  <c r="AJ46" i="7"/>
  <c r="AG46" i="7"/>
  <c r="AP45" i="7"/>
  <c r="AM45" i="7"/>
  <c r="AJ45" i="7"/>
  <c r="AG45" i="7"/>
  <c r="AP44" i="7"/>
  <c r="AM44" i="7"/>
  <c r="AJ44" i="7"/>
  <c r="AG44" i="7"/>
  <c r="AP43" i="7"/>
  <c r="AM43" i="7"/>
  <c r="AJ43" i="7"/>
  <c r="AG43" i="7"/>
  <c r="AP42" i="7"/>
  <c r="AM42" i="7"/>
  <c r="AJ42" i="7"/>
  <c r="AG42" i="7"/>
  <c r="AP41" i="7"/>
  <c r="AM41" i="7"/>
  <c r="AJ41" i="7"/>
  <c r="AG41" i="7"/>
  <c r="AP40" i="7"/>
  <c r="AM40" i="7"/>
  <c r="AJ40" i="7"/>
  <c r="AG40" i="7"/>
  <c r="AP39" i="7"/>
  <c r="AM39" i="7"/>
  <c r="AJ39" i="7"/>
  <c r="AG39" i="7"/>
  <c r="AP38" i="7"/>
  <c r="AM38" i="7"/>
  <c r="AJ38" i="7"/>
  <c r="AG38" i="7"/>
  <c r="AP37" i="7"/>
  <c r="AM37" i="7"/>
  <c r="AJ37" i="7"/>
  <c r="AG37" i="7"/>
  <c r="AP36" i="7"/>
  <c r="AM36" i="7"/>
  <c r="AJ36" i="7"/>
  <c r="AG36" i="7"/>
  <c r="AP35" i="7"/>
  <c r="AM35" i="7"/>
  <c r="AJ35" i="7"/>
  <c r="AG35" i="7"/>
  <c r="AP34" i="7"/>
  <c r="AM34" i="7"/>
  <c r="AJ34" i="7"/>
  <c r="AG34" i="7"/>
  <c r="AP33" i="7"/>
  <c r="AM33" i="7"/>
  <c r="AJ33" i="7"/>
  <c r="AG33" i="7"/>
  <c r="AP32" i="7"/>
  <c r="AM32" i="7"/>
  <c r="AJ32" i="7"/>
  <c r="AG32" i="7"/>
  <c r="AP31" i="7"/>
  <c r="AM31" i="7"/>
  <c r="AJ31" i="7"/>
  <c r="AG31" i="7"/>
  <c r="AP30" i="7"/>
  <c r="AM30" i="7"/>
  <c r="AJ30" i="7"/>
  <c r="AG30" i="7"/>
  <c r="AP29" i="7"/>
  <c r="AM29" i="7"/>
  <c r="AJ29" i="7"/>
  <c r="AG29" i="7"/>
  <c r="AP28" i="7"/>
  <c r="AM28" i="7"/>
  <c r="AJ28" i="7"/>
  <c r="AG28" i="7"/>
  <c r="AP27" i="7"/>
  <c r="AM27" i="7"/>
  <c r="AJ27" i="7"/>
  <c r="AG27" i="7"/>
  <c r="AP26" i="7"/>
  <c r="AM26" i="7"/>
  <c r="AJ26" i="7"/>
  <c r="AG26" i="7"/>
  <c r="AP25" i="7"/>
  <c r="AM25" i="7"/>
  <c r="AJ25" i="7"/>
  <c r="AG25" i="7"/>
  <c r="AP24" i="7"/>
  <c r="AM24" i="7"/>
  <c r="AJ24" i="7"/>
  <c r="AG24" i="7"/>
  <c r="AP23" i="7"/>
  <c r="AM23" i="7"/>
  <c r="AJ23" i="7"/>
  <c r="AG23" i="7"/>
  <c r="AP22" i="7"/>
  <c r="AM22" i="7"/>
  <c r="AJ22" i="7"/>
  <c r="AG22" i="7"/>
  <c r="AP21" i="7"/>
  <c r="AM21" i="7"/>
  <c r="AJ21" i="7"/>
  <c r="AG21" i="7"/>
  <c r="AP20" i="7"/>
  <c r="AM20" i="7"/>
  <c r="AJ20" i="7"/>
  <c r="AG20" i="7"/>
  <c r="AP19" i="7"/>
  <c r="AM19" i="7"/>
  <c r="AJ19" i="7"/>
  <c r="AG19" i="7"/>
  <c r="AP18" i="7"/>
  <c r="AM18" i="7"/>
  <c r="AJ18" i="7"/>
  <c r="AG18" i="7"/>
  <c r="AP17" i="7"/>
  <c r="AM17" i="7"/>
  <c r="AJ17" i="7"/>
  <c r="AG17" i="7"/>
  <c r="AP16" i="7"/>
  <c r="AM16" i="7"/>
  <c r="AJ16" i="7"/>
  <c r="AG16" i="7"/>
  <c r="AP15" i="7"/>
  <c r="AM15" i="7"/>
  <c r="AJ15" i="7"/>
  <c r="AG15" i="7"/>
  <c r="AP14" i="7"/>
  <c r="AM14" i="7"/>
  <c r="AJ14" i="7"/>
  <c r="AG14" i="7"/>
  <c r="L73" i="7"/>
  <c r="I73" i="7"/>
  <c r="C73" i="7"/>
  <c r="L72" i="7"/>
  <c r="I72" i="7"/>
  <c r="C72" i="7"/>
  <c r="L71" i="7"/>
  <c r="I71" i="7"/>
  <c r="C71" i="7"/>
  <c r="L70" i="7"/>
  <c r="I70" i="7"/>
  <c r="C70" i="7"/>
  <c r="L69" i="7"/>
  <c r="I69" i="7"/>
  <c r="C69" i="7"/>
  <c r="L68" i="7"/>
  <c r="I68" i="7"/>
  <c r="C68" i="7"/>
  <c r="L67" i="7"/>
  <c r="I67" i="7"/>
  <c r="C67" i="7"/>
  <c r="L66" i="7"/>
  <c r="I66" i="7"/>
  <c r="C66" i="7"/>
  <c r="L65" i="7"/>
  <c r="I65" i="7"/>
  <c r="C65" i="7"/>
  <c r="L64" i="7"/>
  <c r="I64" i="7"/>
  <c r="C64" i="7"/>
  <c r="L63" i="7"/>
  <c r="I63" i="7"/>
  <c r="C63" i="7"/>
  <c r="L62" i="7"/>
  <c r="I62" i="7"/>
  <c r="C62" i="7"/>
  <c r="BN73" i="7"/>
  <c r="BH73" i="7"/>
  <c r="BB73" i="7"/>
  <c r="AV73" i="7"/>
  <c r="AS73" i="7"/>
  <c r="BN72" i="7"/>
  <c r="BK72" i="7"/>
  <c r="BH72" i="7"/>
  <c r="BB72" i="7"/>
  <c r="AV72" i="7"/>
  <c r="AS72" i="7"/>
  <c r="BN71" i="7"/>
  <c r="BK71" i="7"/>
  <c r="BH71" i="7"/>
  <c r="BB71" i="7"/>
  <c r="AV71" i="7"/>
  <c r="AS71" i="7"/>
  <c r="BN70" i="7"/>
  <c r="BK70" i="7"/>
  <c r="BH70" i="7"/>
  <c r="BB70" i="7"/>
  <c r="AV70" i="7"/>
  <c r="AS70" i="7"/>
  <c r="BN69" i="7"/>
  <c r="BK69" i="7"/>
  <c r="BH69" i="7"/>
  <c r="BB69" i="7"/>
  <c r="AV69" i="7"/>
  <c r="AS69" i="7"/>
  <c r="BN68" i="7"/>
  <c r="BK68" i="7"/>
  <c r="BH68" i="7"/>
  <c r="BB68" i="7"/>
  <c r="AV68" i="7"/>
  <c r="AS68" i="7"/>
  <c r="BN67" i="7"/>
  <c r="BK67" i="7"/>
  <c r="BH67" i="7"/>
  <c r="BB67" i="7"/>
  <c r="AV67" i="7"/>
  <c r="AS67" i="7"/>
  <c r="BN66" i="7"/>
  <c r="BK66" i="7"/>
  <c r="BH66" i="7"/>
  <c r="BB66" i="7"/>
  <c r="AV66" i="7"/>
  <c r="AS66" i="7"/>
  <c r="BN65" i="7"/>
  <c r="BK65" i="7"/>
  <c r="BH65" i="7"/>
  <c r="BB65" i="7"/>
  <c r="AV65" i="7"/>
  <c r="AS65" i="7"/>
  <c r="BN64" i="7"/>
  <c r="BK64" i="7"/>
  <c r="BH64" i="7"/>
  <c r="BB64" i="7"/>
  <c r="AV64" i="7"/>
  <c r="AS64" i="7"/>
  <c r="BN63" i="7"/>
  <c r="BK63" i="7"/>
  <c r="BH63" i="7"/>
  <c r="BB63" i="7"/>
  <c r="AV63" i="7"/>
  <c r="AS63" i="7"/>
  <c r="BN62" i="7"/>
  <c r="BK62" i="7"/>
  <c r="BH62" i="7"/>
  <c r="BB62" i="7"/>
  <c r="AV62" i="7"/>
  <c r="AS62" i="7"/>
  <c r="BN61" i="7"/>
  <c r="BK61" i="7"/>
  <c r="BH61" i="7"/>
  <c r="BB61" i="7"/>
  <c r="AV61" i="7"/>
  <c r="AS61" i="7"/>
  <c r="BN60" i="7"/>
  <c r="BK60" i="7"/>
  <c r="BH60" i="7"/>
  <c r="BB60" i="7"/>
  <c r="AV60" i="7"/>
  <c r="AS60" i="7"/>
  <c r="BN59" i="7"/>
  <c r="BK59" i="7"/>
  <c r="BH59" i="7"/>
  <c r="BB59" i="7"/>
  <c r="AV59" i="7"/>
  <c r="AS59" i="7"/>
  <c r="BN58" i="7"/>
  <c r="BK58" i="7"/>
  <c r="BH58" i="7"/>
  <c r="BB58" i="7"/>
  <c r="AV58" i="7"/>
  <c r="AS58" i="7"/>
  <c r="BN57" i="7"/>
  <c r="BK57" i="7"/>
  <c r="BH57" i="7"/>
  <c r="BB57" i="7"/>
  <c r="AV57" i="7"/>
  <c r="AS57" i="7"/>
  <c r="BN56" i="7"/>
  <c r="BK56" i="7"/>
  <c r="BH56" i="7"/>
  <c r="BB56" i="7"/>
  <c r="AV56" i="7"/>
  <c r="AS56" i="7"/>
  <c r="BN55" i="7"/>
  <c r="BK55" i="7"/>
  <c r="BH55" i="7"/>
  <c r="BB55" i="7"/>
  <c r="AV55" i="7"/>
  <c r="AS55" i="7"/>
  <c r="BN54" i="7"/>
  <c r="BK54" i="7"/>
  <c r="BH54" i="7"/>
  <c r="BB54" i="7"/>
  <c r="AV54" i="7"/>
  <c r="AS54" i="7"/>
  <c r="BN53" i="7"/>
  <c r="BK53" i="7"/>
  <c r="BH53" i="7"/>
  <c r="BB53" i="7"/>
  <c r="AV53" i="7"/>
  <c r="AS53" i="7"/>
  <c r="BN52" i="7"/>
  <c r="BK52" i="7"/>
  <c r="BH52" i="7"/>
  <c r="BB52" i="7"/>
  <c r="AV52" i="7"/>
  <c r="AS52" i="7"/>
  <c r="BN51" i="7"/>
  <c r="BK51" i="7"/>
  <c r="BH51" i="7"/>
  <c r="BB51" i="7"/>
  <c r="AV51" i="7"/>
  <c r="AS51" i="7"/>
  <c r="BN50" i="7"/>
  <c r="BK50" i="7"/>
  <c r="BH50" i="7"/>
  <c r="BB50" i="7"/>
  <c r="AV50" i="7"/>
  <c r="AS50" i="7"/>
  <c r="BN49" i="7"/>
  <c r="BK49" i="7"/>
  <c r="BH49" i="7"/>
  <c r="BB49" i="7"/>
  <c r="AV49" i="7"/>
  <c r="AS49" i="7"/>
  <c r="BN48" i="7"/>
  <c r="BK48" i="7"/>
  <c r="BH48" i="7"/>
  <c r="BB48" i="7"/>
  <c r="AV48" i="7"/>
  <c r="AS48" i="7"/>
  <c r="BN47" i="7"/>
  <c r="BK47" i="7"/>
  <c r="BH47" i="7"/>
  <c r="BB47" i="7"/>
  <c r="AV47" i="7"/>
  <c r="AS47" i="7"/>
  <c r="BN46" i="7"/>
  <c r="BK46" i="7"/>
  <c r="BH46" i="7"/>
  <c r="BB46" i="7"/>
  <c r="AV46" i="7"/>
  <c r="AS46" i="7"/>
  <c r="BN45" i="7"/>
  <c r="BK45" i="7"/>
  <c r="BH45" i="7"/>
  <c r="BB45" i="7"/>
  <c r="AV45" i="7"/>
  <c r="AS45" i="7"/>
  <c r="BN44" i="7"/>
  <c r="BK44" i="7"/>
  <c r="BH44" i="7"/>
  <c r="BB44" i="7"/>
  <c r="AV44" i="7"/>
  <c r="AS44" i="7"/>
  <c r="BN43" i="7"/>
  <c r="BK43" i="7"/>
  <c r="BH43" i="7"/>
  <c r="BB43" i="7"/>
  <c r="AV43" i="7"/>
  <c r="AS43" i="7"/>
  <c r="BN42" i="7"/>
  <c r="BK42" i="7"/>
  <c r="BH42" i="7"/>
  <c r="BB42" i="7"/>
  <c r="AV42" i="7"/>
  <c r="AS42" i="7"/>
  <c r="BN41" i="7"/>
  <c r="BK41" i="7"/>
  <c r="BH41" i="7"/>
  <c r="BB41" i="7"/>
  <c r="AV41" i="7"/>
  <c r="AS41" i="7"/>
  <c r="BN40" i="7"/>
  <c r="BK40" i="7"/>
  <c r="BH40" i="7"/>
  <c r="BB40" i="7"/>
  <c r="AV40" i="7"/>
  <c r="AS40" i="7"/>
  <c r="BN39" i="7"/>
  <c r="BK39" i="7"/>
  <c r="BH39" i="7"/>
  <c r="BB39" i="7"/>
  <c r="AV39" i="7"/>
  <c r="AS39" i="7"/>
  <c r="BN38" i="7"/>
  <c r="BK38" i="7"/>
  <c r="BH38" i="7"/>
  <c r="BB38" i="7"/>
  <c r="AV38" i="7"/>
  <c r="AS38" i="7"/>
  <c r="BN37" i="7"/>
  <c r="BK37" i="7"/>
  <c r="BH37" i="7"/>
  <c r="BB37" i="7"/>
  <c r="AV37" i="7"/>
  <c r="AS37" i="7"/>
  <c r="BN36" i="7"/>
  <c r="BK36" i="7"/>
  <c r="BH36" i="7"/>
  <c r="BB36" i="7"/>
  <c r="AV36" i="7"/>
  <c r="AS36" i="7"/>
  <c r="BN35" i="7"/>
  <c r="BK35" i="7"/>
  <c r="BH35" i="7"/>
  <c r="BB35" i="7"/>
  <c r="AV35" i="7"/>
  <c r="AS35" i="7"/>
  <c r="BN34" i="7"/>
  <c r="BK34" i="7"/>
  <c r="BH34" i="7"/>
  <c r="BB34" i="7"/>
  <c r="AV34" i="7"/>
  <c r="AS34" i="7"/>
  <c r="BN33" i="7"/>
  <c r="BK33" i="7"/>
  <c r="BH33" i="7"/>
  <c r="BB33" i="7"/>
  <c r="AV33" i="7"/>
  <c r="AS33" i="7"/>
  <c r="BN32" i="7"/>
  <c r="BK32" i="7"/>
  <c r="BH32" i="7"/>
  <c r="BB32" i="7"/>
  <c r="AV32" i="7"/>
  <c r="AS32" i="7"/>
  <c r="BN31" i="7"/>
  <c r="BK31" i="7"/>
  <c r="BH31" i="7"/>
  <c r="BB31" i="7"/>
  <c r="AV31" i="7"/>
  <c r="AS31" i="7"/>
  <c r="BN30" i="7"/>
  <c r="BK30" i="7"/>
  <c r="BH30" i="7"/>
  <c r="BB30" i="7"/>
  <c r="AV30" i="7"/>
  <c r="AS30" i="7"/>
  <c r="BN29" i="7"/>
  <c r="BK29" i="7"/>
  <c r="BH29" i="7"/>
  <c r="BB29" i="7"/>
  <c r="AV29" i="7"/>
  <c r="AS29" i="7"/>
  <c r="BN28" i="7"/>
  <c r="BK28" i="7"/>
  <c r="BH28" i="7"/>
  <c r="BB28" i="7"/>
  <c r="AV28" i="7"/>
  <c r="AS28" i="7"/>
  <c r="BN27" i="7"/>
  <c r="BK27" i="7"/>
  <c r="BH27" i="7"/>
  <c r="BB27" i="7"/>
  <c r="AV27" i="7"/>
  <c r="AS27" i="7"/>
  <c r="BN26" i="7"/>
  <c r="BK26" i="7"/>
  <c r="BH26" i="7"/>
  <c r="BB26" i="7"/>
  <c r="AV26" i="7"/>
  <c r="AS26" i="7"/>
  <c r="BN25" i="7"/>
  <c r="BK25" i="7"/>
  <c r="BH25" i="7"/>
  <c r="BB25" i="7"/>
  <c r="AV25" i="7"/>
  <c r="AS25" i="7"/>
  <c r="BN24" i="7"/>
  <c r="BK24" i="7"/>
  <c r="BH24" i="7"/>
  <c r="BB24" i="7"/>
  <c r="AV24" i="7"/>
  <c r="AS24" i="7"/>
  <c r="BN23" i="7"/>
  <c r="BK23" i="7"/>
  <c r="BH23" i="7"/>
  <c r="BB23" i="7"/>
  <c r="AV23" i="7"/>
  <c r="AS23" i="7"/>
  <c r="BN22" i="7"/>
  <c r="BK22" i="7"/>
  <c r="BH22" i="7"/>
  <c r="BB22" i="7"/>
  <c r="AV22" i="7"/>
  <c r="AS22" i="7"/>
  <c r="BN21" i="7"/>
  <c r="BK21" i="7"/>
  <c r="BH21" i="7"/>
  <c r="BB21" i="7"/>
  <c r="AV21" i="7"/>
  <c r="AS21" i="7"/>
  <c r="BN20" i="7"/>
  <c r="BK20" i="7"/>
  <c r="BH20" i="7"/>
  <c r="BB20" i="7"/>
  <c r="AV20" i="7"/>
  <c r="AS20" i="7"/>
  <c r="BN19" i="7"/>
  <c r="BK19" i="7"/>
  <c r="BH19" i="7"/>
  <c r="BB19" i="7"/>
  <c r="AV19" i="7"/>
  <c r="AS19" i="7"/>
  <c r="BN18" i="7"/>
  <c r="BK18" i="7"/>
  <c r="BH18" i="7"/>
  <c r="BB18" i="7"/>
  <c r="AV18" i="7"/>
  <c r="AS18" i="7"/>
  <c r="BN17" i="7"/>
  <c r="BK17" i="7"/>
  <c r="BH17" i="7"/>
  <c r="BB17" i="7"/>
  <c r="AV17" i="7"/>
  <c r="AS17" i="7"/>
  <c r="BN16" i="7"/>
  <c r="BK16" i="7"/>
  <c r="BH16" i="7"/>
  <c r="BB16" i="7"/>
  <c r="AV16" i="7"/>
  <c r="AS16" i="7"/>
  <c r="BN15" i="7"/>
  <c r="BK15" i="7"/>
  <c r="BH15" i="7"/>
  <c r="BB15" i="7"/>
  <c r="AV15" i="7"/>
  <c r="AS15" i="7"/>
  <c r="BN14" i="7"/>
  <c r="BK14" i="7"/>
  <c r="BH14" i="7"/>
  <c r="BB14" i="7"/>
  <c r="AV14" i="7"/>
  <c r="AS14" i="7"/>
</calcChain>
</file>

<file path=xl/sharedStrings.xml><?xml version="1.0" encoding="utf-8"?>
<sst xmlns="http://schemas.openxmlformats.org/spreadsheetml/2006/main" count="206" uniqueCount="53">
  <si>
    <t>Деб. и/или одлож. деб. функ.</t>
  </si>
  <si>
    <t>Кред. и/или одлож. деб. функ.</t>
  </si>
  <si>
    <t>Payment card issued domestically</t>
  </si>
  <si>
    <t xml:space="preserve">Payment cards </t>
  </si>
  <si>
    <t>Cards with a cash function</t>
  </si>
  <si>
    <t>Brand of payment cards</t>
  </si>
  <si>
    <t>MasterCard</t>
  </si>
  <si>
    <t>VISA</t>
  </si>
  <si>
    <t>Other brands 
*</t>
  </si>
  <si>
    <t>Cards with a payment function</t>
  </si>
  <si>
    <t>Debit function</t>
  </si>
  <si>
    <t>of which:</t>
  </si>
  <si>
    <t>Digitalized payment cards</t>
  </si>
  <si>
    <t>for payments through mobile phones</t>
  </si>
  <si>
    <t>for payments through other smart devices for making contactless payments</t>
  </si>
  <si>
    <t>Credit function</t>
  </si>
  <si>
    <t>Delayed debit function</t>
  </si>
  <si>
    <t>Debit and/or delayed debit function</t>
  </si>
  <si>
    <t>Credit and/or delayed debit function</t>
  </si>
  <si>
    <t>Contact</t>
  </si>
  <si>
    <t>Contact/contactless</t>
  </si>
  <si>
    <t>Contactless</t>
  </si>
  <si>
    <t>Internet cards</t>
  </si>
  <si>
    <t>Cards with an e-money function</t>
  </si>
  <si>
    <t>Total number of cards (irrespective of the number of functions on the card)</t>
  </si>
  <si>
    <t>Other payment devices</t>
  </si>
  <si>
    <t>Cards with other functions</t>
  </si>
  <si>
    <t xml:space="preserve">Total </t>
  </si>
  <si>
    <t>NP *</t>
  </si>
  <si>
    <t>LE **</t>
  </si>
  <si>
    <t>NP</t>
  </si>
  <si>
    <t>LE</t>
  </si>
  <si>
    <t>Memorandum items</t>
  </si>
  <si>
    <t>Jan</t>
  </si>
  <si>
    <t>Feb</t>
  </si>
  <si>
    <t>Mar</t>
  </si>
  <si>
    <t>Apr</t>
  </si>
  <si>
    <t>May</t>
  </si>
  <si>
    <t>Jun</t>
  </si>
  <si>
    <t>Jul</t>
  </si>
  <si>
    <t>Aug</t>
  </si>
  <si>
    <t>Sep</t>
  </si>
  <si>
    <t>Oct</t>
  </si>
  <si>
    <t>Dec</t>
  </si>
  <si>
    <t>* Other brands - American Express, Diners and Others</t>
  </si>
  <si>
    <r>
      <rPr>
        <b/>
        <sz val="11"/>
        <color theme="1"/>
        <rFont val="Tahoma"/>
        <family val="2"/>
        <charset val="204"/>
      </rPr>
      <t>Payment cards issued domestically</t>
    </r>
    <r>
      <rPr>
        <sz val="11"/>
        <color theme="1"/>
        <rFont val="Tahoma"/>
        <family val="2"/>
        <charset val="204"/>
      </rPr>
      <t xml:space="preserve">
The table includes </t>
    </r>
    <r>
      <rPr>
        <b/>
        <i/>
        <sz val="11"/>
        <color theme="1"/>
        <rFont val="Tahoma"/>
        <family val="2"/>
        <charset val="204"/>
      </rPr>
      <t>all cards issued in the country by domestic payment services providers. 
Cards</t>
    </r>
    <r>
      <rPr>
        <sz val="11"/>
        <color theme="1"/>
        <rFont val="Tahoma"/>
        <family val="2"/>
        <charset val="204"/>
      </rPr>
      <t xml:space="preserve"> are classified by ownership of the card (natural persons or legal entities), by brand (MasterCard, VISA, American Express, Diners and other domestic cards), by function (cash withdrawal / deposit cards, cards with a payment function - credit and debit and cards with an e-money function), by manner of execution of payments (contact, contact-contactless and internet cards), according to whether the card is digitized (for payments through mobile phones or through other smart devices for making contactless payments) and by payment terminal (mobile phones). 
Each payment service provider in the country reports on the </t>
    </r>
    <r>
      <rPr>
        <b/>
        <i/>
        <sz val="11"/>
        <color theme="1"/>
        <rFont val="Tahoma"/>
        <family val="2"/>
        <charset val="204"/>
      </rPr>
      <t>number of cards issued by such service provider.
All valid cards are counted</t>
    </r>
    <r>
      <rPr>
        <sz val="11"/>
        <color theme="1"/>
        <rFont val="Tahoma"/>
        <family val="2"/>
        <charset val="204"/>
      </rPr>
      <t xml:space="preserve"> (irrespective of the period they are issued or their active use). 
</t>
    </r>
    <r>
      <rPr>
        <b/>
        <i/>
        <sz val="11"/>
        <color theme="1"/>
        <rFont val="Tahoma"/>
        <family val="2"/>
        <charset val="204"/>
      </rPr>
      <t>The cards issued by merchants are not included</t>
    </r>
    <r>
      <rPr>
        <sz val="11"/>
        <color theme="1"/>
        <rFont val="Tahoma"/>
        <family val="2"/>
        <charset val="204"/>
      </rPr>
      <t xml:space="preserve">, except in instances when they are issued in collaboration with the payment services provider, such is the case with the co-branded cards. 
</t>
    </r>
    <r>
      <rPr>
        <b/>
        <i/>
        <sz val="11"/>
        <color theme="1"/>
        <rFont val="Tahoma"/>
        <family val="2"/>
        <charset val="204"/>
      </rPr>
      <t>Gift cards</t>
    </r>
    <r>
      <rPr>
        <sz val="11"/>
        <color theme="1"/>
        <rFont val="Tahoma"/>
        <family val="2"/>
        <charset val="204"/>
      </rPr>
      <t xml:space="preserve">, as well as </t>
    </r>
    <r>
      <rPr>
        <b/>
        <i/>
        <sz val="11"/>
        <color theme="1"/>
        <rFont val="Tahoma"/>
        <family val="2"/>
        <charset val="204"/>
      </rPr>
      <t>cards with other functions</t>
    </r>
    <r>
      <rPr>
        <sz val="11"/>
        <color theme="1"/>
        <rFont val="Tahoma"/>
        <family val="2"/>
        <charset val="204"/>
      </rPr>
      <t xml:space="preserve"> that can not be classified in either of the stated categories in the table, are included in the memorandum item: </t>
    </r>
    <r>
      <rPr>
        <b/>
        <i/>
        <sz val="11"/>
        <color theme="1"/>
        <rFont val="Tahoma"/>
        <family val="2"/>
        <charset val="204"/>
      </rPr>
      <t>"cards with other functions".</t>
    </r>
  </si>
  <si>
    <t>Nov</t>
  </si>
  <si>
    <t>Data for the reporting period January-June 2021 have been revised in December 2021.</t>
  </si>
  <si>
    <t>Data for the reporting period January-June 2021 have been revised in June 2022.</t>
  </si>
  <si>
    <t>Data for the reporting period January-September 2022 have been revised in December 2022.</t>
  </si>
  <si>
    <t>Data for the reporting period 2021 - 2023 have been revised in December 2024.</t>
  </si>
  <si>
    <t>Data for the reporting period 2021 - 2023 have been revised in March 2025.</t>
  </si>
  <si>
    <t>Last updated on: 28.03.2025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</si>
</sst>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д_е_н_._-;\-* #,##0\ _д_е_н_._-;_-* &quot;-&quot;\ _д_е_н_._-;_-@_-"/>
    <numFmt numFmtId="165" formatCode="_-* #,##0.00\ _д_е_н_._-;\-* #,##0.00\ _д_е_н_._-;_-* &quot;-&quot;??\ _д_е_н_._-;_-@_-"/>
  </numFmts>
  <fonts count="20"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charset val="204"/>
      <scheme val="minor"/>
    </font>
    <font>
      <sz val="10"/>
      <color theme="1"/>
      <name val="Tahoma"/>
      <family val="2"/>
      <charset val="204"/>
    </font>
    <font>
      <b/>
      <sz val="10"/>
      <color theme="1"/>
      <name val="Tahoma"/>
      <family val="2"/>
      <charset val="204"/>
    </font>
    <font>
      <sz val="10"/>
      <color theme="1"/>
      <name val="Calibri"/>
      <family val="2"/>
      <charset val="204"/>
      <scheme val="minor"/>
    </font>
    <font>
      <sz val="11"/>
      <color theme="1"/>
      <name val="Tahoma"/>
      <family val="2"/>
      <charset val="204"/>
    </font>
    <font>
      <b/>
      <sz val="11"/>
      <color theme="1"/>
      <name val="Tahoma"/>
      <family val="2"/>
      <charset val="204"/>
    </font>
    <font>
      <b/>
      <i/>
      <sz val="11"/>
      <color theme="1"/>
      <name val="Tahoma"/>
      <family val="2"/>
      <charset val="204"/>
    </font>
    <font>
      <b/>
      <sz val="16"/>
      <color rgb="FF000000"/>
      <name val="Tahoma"/>
      <family val="2"/>
      <charset val="204"/>
    </font>
    <font>
      <i/>
      <u/>
      <sz val="11"/>
      <name val="Tahoma"/>
      <family val="2"/>
      <charset val="204"/>
    </font>
    <font>
      <b/>
      <sz val="12"/>
      <color theme="0"/>
      <name val="Tahoma"/>
      <family val="2"/>
      <charset val="204"/>
    </font>
    <font>
      <i/>
      <sz val="10"/>
      <color rgb="FF000000"/>
      <name val="Tahoma"/>
      <family val="2"/>
      <charset val="204"/>
    </font>
    <font>
      <b/>
      <sz val="10"/>
      <color rgb="FF000000"/>
      <name val="Tahoma"/>
      <family val="2"/>
      <charset val="204"/>
    </font>
    <font>
      <sz val="10"/>
      <color rgb="FF000000"/>
      <name val="Tahoma"/>
      <family val="2"/>
      <charset val="204"/>
    </font>
    <font>
      <b/>
      <sz val="10"/>
      <color theme="4" tint="-0.249977111117893"/>
      <name val="Tahoma"/>
      <family val="2"/>
      <charset val="204"/>
    </font>
    <font>
      <sz val="10"/>
      <name val="Tahoma"/>
      <family val="2"/>
      <charset val="204"/>
    </font>
    <font>
      <sz val="10"/>
      <color theme="1" tint="4.9989318521683403E-2"/>
      <name val="Tahoma"/>
      <family val="2"/>
      <charset val="204"/>
    </font>
    <font>
      <sz val="10"/>
      <color rgb="FFFF0000"/>
      <name val="Tahoma"/>
      <family val="2"/>
      <charset val="204"/>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2"/>
        <bgColor indexed="64"/>
      </patternFill>
    </fill>
    <fill>
      <patternFill patternType="solid">
        <fgColor rgb="FFF8F7F2"/>
        <bgColor indexed="64"/>
      </patternFill>
    </fill>
  </fills>
  <borders count="41">
    <border>
      <left/>
      <right/>
      <top/>
      <bottom/>
      <diagonal/>
    </border>
    <border>
      <left style="double">
        <color theme="2" tint="-0.249977111117893"/>
      </left>
      <right style="double">
        <color theme="2" tint="-0.249977111117893"/>
      </right>
      <top style="double">
        <color theme="2" tint="-0.249977111117893"/>
      </top>
      <bottom style="double">
        <color theme="2" tint="-0.249977111117893"/>
      </bottom>
      <diagonal/>
    </border>
    <border>
      <left/>
      <right style="thin">
        <color rgb="FFFFFFFF"/>
      </right>
      <top style="thin">
        <color rgb="FFFFFFFF"/>
      </top>
      <bottom/>
      <diagonal/>
    </border>
    <border>
      <left/>
      <right/>
      <top/>
      <bottom style="slantDashDot">
        <color theme="2" tint="-0.499984740745262"/>
      </bottom>
      <diagonal/>
    </border>
    <border>
      <left/>
      <right style="thick">
        <color theme="2" tint="-0.499984740745262"/>
      </right>
      <top/>
      <bottom/>
      <diagonal/>
    </border>
    <border>
      <left/>
      <right/>
      <top style="slantDashDot">
        <color theme="2" tint="-0.499984740745262"/>
      </top>
      <bottom/>
      <diagonal/>
    </border>
    <border>
      <left/>
      <right/>
      <top style="slantDashDot">
        <color theme="2" tint="-0.499984740745262"/>
      </top>
      <bottom style="slantDashDot">
        <color theme="2" tint="-0.499984740745262"/>
      </bottom>
      <diagonal/>
    </border>
    <border>
      <left style="thick">
        <color theme="2" tint="-0.499984740745262"/>
      </left>
      <right/>
      <top/>
      <bottom/>
      <diagonal/>
    </border>
    <border>
      <left style="slantDashDot">
        <color theme="2" tint="-0.499984740745262"/>
      </left>
      <right/>
      <top style="slantDashDot">
        <color theme="2" tint="-0.499984740745262"/>
      </top>
      <bottom/>
      <diagonal/>
    </border>
    <border>
      <left/>
      <right style="slantDashDot">
        <color theme="2" tint="-0.499984740745262"/>
      </right>
      <top style="slantDashDot">
        <color theme="2" tint="-0.499984740745262"/>
      </top>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top/>
      <bottom/>
      <diagonal/>
    </border>
    <border>
      <left/>
      <right style="slantDashDot">
        <color theme="2" tint="-0.499984740745262"/>
      </right>
      <top/>
      <bottom/>
      <diagonal/>
    </border>
    <border>
      <left style="thick">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style="slantDashDot">
        <color theme="2" tint="-0.499984740745262"/>
      </left>
      <right/>
      <top/>
      <bottom style="slantDashDot">
        <color theme="2" tint="-0.499984740745262"/>
      </bottom>
      <diagonal/>
    </border>
    <border>
      <left style="slantDashDot">
        <color theme="2" tint="-0.499984740745262"/>
      </left>
      <right/>
      <top style="slantDashDot">
        <color theme="2" tint="-0.499984740745262"/>
      </top>
      <bottom style="slantDashDot">
        <color theme="2" tint="-0.499984740745262"/>
      </bottom>
      <diagonal/>
    </border>
    <border>
      <left/>
      <right style="thick">
        <color theme="2" tint="-0.499984740745262"/>
      </right>
      <top/>
      <bottom style="slantDashDot">
        <color theme="2" tint="-0.499984740745262"/>
      </bottom>
      <diagonal/>
    </border>
    <border>
      <left/>
      <right style="dashDotDot">
        <color theme="2" tint="-0.499984740745262"/>
      </right>
      <top style="slantDashDot">
        <color theme="2" tint="-0.499984740745262"/>
      </top>
      <bottom/>
      <diagonal/>
    </border>
    <border>
      <left/>
      <right style="dotted">
        <color theme="2" tint="-0.499984740745262"/>
      </right>
      <top/>
      <bottom/>
      <diagonal/>
    </border>
    <border>
      <left/>
      <right style="dashDotDot">
        <color theme="2" tint="-0.499984740745262"/>
      </right>
      <top/>
      <bottom/>
      <diagonal/>
    </border>
    <border>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slantDashDot">
        <color theme="2" tint="-0.499984740745262"/>
      </left>
      <right style="slantDashDot">
        <color theme="2" tint="-0.499984740745262"/>
      </right>
      <top style="slantDashDot">
        <color theme="2" tint="-0.499984740745262"/>
      </top>
      <bottom/>
      <diagonal/>
    </border>
    <border>
      <left style="slantDashDot">
        <color theme="2" tint="-0.499984740745262"/>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style="slantDashDot">
        <color theme="2" tint="-0.499984740745262"/>
      </right>
      <top/>
      <bottom/>
      <diagonal/>
    </border>
    <border>
      <left style="slantDashDot">
        <color theme="2" tint="-0.499984740745262"/>
      </left>
      <right style="slantDashDot">
        <color theme="2" tint="-0.499984740745262"/>
      </right>
      <top/>
      <bottom style="slantDashDot">
        <color theme="2" tint="-0.499984740745262"/>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dashDotDot">
        <color theme="2" tint="-0.499984740745262"/>
      </left>
      <right style="dotted">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style="dashDotDot">
        <color theme="2" tint="-0.499984740745262"/>
      </left>
      <right style="dotted">
        <color theme="2" tint="-0.499984740745262"/>
      </right>
      <top style="slantDashDot">
        <color theme="2" tint="-0.499984740745262"/>
      </top>
      <bottom/>
      <diagonal/>
    </border>
    <border>
      <left style="dashDotDot">
        <color theme="2" tint="-0.499984740745262"/>
      </left>
      <right style="dotted">
        <color theme="2" tint="-0.499984740745262"/>
      </right>
      <top/>
      <bottom/>
      <diagonal/>
    </border>
    <border>
      <left/>
      <right style="medium">
        <color theme="2" tint="-0.499984740745262"/>
      </right>
      <top/>
      <bottom/>
      <diagonal/>
    </border>
    <border>
      <left style="slantDashDot">
        <color theme="2" tint="-0.499984740745262"/>
      </left>
      <right style="dashDotDot">
        <color theme="2" tint="-0.499984740745262"/>
      </right>
      <top/>
      <bottom style="slantDashDot">
        <color theme="2" tint="-0.499984740745262"/>
      </bottom>
      <diagonal/>
    </border>
    <border>
      <left style="dashDotDot">
        <color theme="2" tint="-0.499984740745262"/>
      </left>
      <right style="dotted">
        <color theme="2" tint="-0.499984740745262"/>
      </right>
      <top/>
      <bottom style="slantDashDot">
        <color theme="2" tint="-0.499984740745262"/>
      </bottom>
      <diagonal/>
    </border>
    <border>
      <left style="dashDotDot">
        <color theme="2" tint="-0.499984740745262"/>
      </left>
      <right style="thick">
        <color theme="2" tint="-0.499984740745262"/>
      </right>
      <top style="slantDashDot">
        <color theme="2" tint="-0.499984740745262"/>
      </top>
      <bottom/>
      <diagonal/>
    </border>
    <border>
      <left style="thick">
        <color theme="2" tint="-0.499984740745262"/>
      </left>
      <right style="dashDotDot">
        <color theme="2" tint="-0.499984740745262"/>
      </right>
      <top/>
      <bottom style="slantDashDot">
        <color theme="2" tint="-0.499984740745262"/>
      </bottom>
      <diagonal/>
    </border>
    <border>
      <left style="dotted">
        <color theme="2" tint="-0.499984740745262"/>
      </left>
      <right/>
      <top style="slantDashDot">
        <color theme="2" tint="-0.499984740745262"/>
      </top>
      <bottom style="slantDashDot">
        <color theme="2" tint="-0.499984740745262"/>
      </bottom>
      <diagonal/>
    </border>
    <border>
      <left style="slantDashDot">
        <color theme="2" tint="-0.499984740745262"/>
      </left>
      <right style="dashDotDot">
        <color theme="2" tint="-0.499984740745262"/>
      </right>
      <top style="slantDashDot">
        <color theme="2" tint="-0.499984740745262"/>
      </top>
      <bottom style="slantDashDot">
        <color theme="2" tint="-0.499984740745262"/>
      </bottom>
      <diagonal/>
    </border>
    <border>
      <left style="slantDashDot">
        <color theme="2" tint="-0.499984740745262"/>
      </left>
      <right style="dashDotDot">
        <color theme="2" tint="-0.499984740745262"/>
      </right>
      <top/>
      <bottom/>
      <diagonal/>
    </border>
  </borders>
  <cellStyleXfs count="7">
    <xf numFmtId="0" fontId="0" fillId="0" borderId="0"/>
    <xf numFmtId="165" fontId="6" fillId="0" borderId="0" applyFont="0" applyFill="0" applyBorder="0" applyAlignment="0" applyProtection="0"/>
    <xf numFmtId="0" fontId="6" fillId="0" borderId="0"/>
    <xf numFmtId="0" fontId="3" fillId="0" borderId="0"/>
    <xf numFmtId="0" fontId="2" fillId="0" borderId="0"/>
    <xf numFmtId="0" fontId="3" fillId="0" borderId="0"/>
    <xf numFmtId="0" fontId="1" fillId="0" borderId="0"/>
  </cellStyleXfs>
  <cellXfs count="123">
    <xf numFmtId="0" fontId="0" fillId="0" borderId="0" xfId="0"/>
    <xf numFmtId="0" fontId="7" fillId="2" borderId="0" xfId="0" applyFont="1" applyFill="1"/>
    <xf numFmtId="0" fontId="7" fillId="2" borderId="1" xfId="0" applyFont="1" applyFill="1" applyBorder="1" applyAlignment="1">
      <alignment horizontal="left" vertical="center" wrapText="1"/>
    </xf>
    <xf numFmtId="0" fontId="0" fillId="2" borderId="0" xfId="0" applyFont="1" applyFill="1" applyAlignment="1"/>
    <xf numFmtId="0" fontId="14" fillId="4" borderId="27" xfId="0" applyFont="1" applyFill="1" applyBorder="1" applyAlignment="1">
      <alignment horizontal="center"/>
    </xf>
    <xf numFmtId="0" fontId="14" fillId="7" borderId="28" xfId="0" applyFont="1" applyFill="1" applyBorder="1" applyAlignment="1">
      <alignment horizontal="center"/>
    </xf>
    <xf numFmtId="0" fontId="14" fillId="7" borderId="29" xfId="0" applyFont="1" applyFill="1" applyBorder="1" applyAlignment="1">
      <alignment horizontal="center"/>
    </xf>
    <xf numFmtId="0" fontId="15" fillId="6" borderId="30" xfId="0" applyFont="1" applyFill="1" applyBorder="1" applyAlignment="1">
      <alignment horizontal="center"/>
    </xf>
    <xf numFmtId="0" fontId="15" fillId="2" borderId="3" xfId="0" applyFont="1" applyFill="1" applyBorder="1" applyAlignment="1">
      <alignment horizontal="center"/>
    </xf>
    <xf numFmtId="0" fontId="15" fillId="2" borderId="29" xfId="0" applyFont="1" applyFill="1" applyBorder="1" applyAlignment="1">
      <alignment horizontal="center"/>
    </xf>
    <xf numFmtId="0" fontId="16" fillId="2" borderId="18" xfId="0" applyFont="1" applyFill="1" applyBorder="1" applyAlignment="1">
      <alignment horizontal="right"/>
    </xf>
    <xf numFmtId="0" fontId="4" fillId="2" borderId="4" xfId="0" applyFont="1" applyFill="1" applyBorder="1" applyAlignment="1">
      <alignment horizontal="right"/>
    </xf>
    <xf numFmtId="3" fontId="15" fillId="6" borderId="20" xfId="0" applyNumberFormat="1" applyFont="1" applyFill="1" applyBorder="1" applyAlignment="1">
      <alignment horizontal="center"/>
    </xf>
    <xf numFmtId="3" fontId="4" fillId="2" borderId="19" xfId="0" applyNumberFormat="1" applyFont="1" applyFill="1" applyBorder="1" applyAlignment="1">
      <alignment horizontal="center"/>
    </xf>
    <xf numFmtId="3" fontId="4" fillId="2" borderId="12" xfId="0" applyNumberFormat="1" applyFont="1" applyFill="1" applyBorder="1" applyAlignment="1">
      <alignment horizontal="center"/>
    </xf>
    <xf numFmtId="164" fontId="15" fillId="6" borderId="20" xfId="0" applyNumberFormat="1" applyFont="1" applyFill="1" applyBorder="1" applyAlignment="1">
      <alignment horizontal="center"/>
    </xf>
    <xf numFmtId="164" fontId="4" fillId="2" borderId="19" xfId="0" applyNumberFormat="1" applyFont="1" applyFill="1" applyBorder="1" applyAlignment="1">
      <alignment horizontal="center"/>
    </xf>
    <xf numFmtId="164" fontId="4" fillId="2" borderId="12" xfId="0" applyNumberFormat="1" applyFont="1" applyFill="1" applyBorder="1" applyAlignment="1">
      <alignment horizontal="center"/>
    </xf>
    <xf numFmtId="0" fontId="16" fillId="2" borderId="20" xfId="0" applyFont="1" applyFill="1" applyBorder="1"/>
    <xf numFmtId="3" fontId="4" fillId="6" borderId="20" xfId="0" applyNumberFormat="1" applyFont="1" applyFill="1" applyBorder="1" applyAlignment="1">
      <alignment horizontal="center"/>
    </xf>
    <xf numFmtId="164" fontId="4" fillId="6" borderId="20" xfId="0" applyNumberFormat="1" applyFont="1" applyFill="1" applyBorder="1" applyAlignment="1">
      <alignment horizontal="center"/>
    </xf>
    <xf numFmtId="0" fontId="16" fillId="2" borderId="21" xfId="0" applyFont="1" applyFill="1" applyBorder="1"/>
    <xf numFmtId="0" fontId="4" fillId="2" borderId="17" xfId="0" applyFont="1" applyFill="1" applyBorder="1" applyAlignment="1">
      <alignment horizontal="right"/>
    </xf>
    <xf numFmtId="3" fontId="4" fillId="6" borderId="21" xfId="0" applyNumberFormat="1" applyFont="1" applyFill="1" applyBorder="1" applyAlignment="1">
      <alignment horizontal="center"/>
    </xf>
    <xf numFmtId="3" fontId="4" fillId="2" borderId="22" xfId="0" applyNumberFormat="1" applyFont="1" applyFill="1" applyBorder="1" applyAlignment="1">
      <alignment horizontal="center"/>
    </xf>
    <xf numFmtId="3" fontId="4" fillId="2" borderId="14" xfId="0" applyNumberFormat="1" applyFont="1" applyFill="1" applyBorder="1" applyAlignment="1">
      <alignment horizontal="center"/>
    </xf>
    <xf numFmtId="164" fontId="4" fillId="6" borderId="21" xfId="0" applyNumberFormat="1" applyFont="1" applyFill="1" applyBorder="1" applyAlignment="1">
      <alignment horizontal="center"/>
    </xf>
    <xf numFmtId="164" fontId="4" fillId="2" borderId="22" xfId="0" applyNumberFormat="1" applyFont="1" applyFill="1" applyBorder="1" applyAlignment="1">
      <alignment horizontal="center"/>
    </xf>
    <xf numFmtId="164" fontId="4" fillId="2" borderId="14" xfId="0" applyNumberFormat="1" applyFont="1" applyFill="1" applyBorder="1" applyAlignment="1">
      <alignment horizontal="center"/>
    </xf>
    <xf numFmtId="3" fontId="4" fillId="2" borderId="31" xfId="0" applyNumberFormat="1" applyFont="1" applyFill="1" applyBorder="1" applyAlignment="1">
      <alignment horizontal="center"/>
    </xf>
    <xf numFmtId="3" fontId="4" fillId="2" borderId="32" xfId="0" applyNumberFormat="1" applyFont="1" applyFill="1" applyBorder="1" applyAlignment="1">
      <alignment horizontal="center"/>
    </xf>
    <xf numFmtId="0" fontId="7" fillId="0" borderId="0" xfId="0" applyFont="1"/>
    <xf numFmtId="0" fontId="11" fillId="2" borderId="2" xfId="0" applyFont="1" applyFill="1" applyBorder="1" applyAlignment="1">
      <alignment vertical="center"/>
    </xf>
    <xf numFmtId="0" fontId="4" fillId="4" borderId="11" xfId="0" applyFont="1" applyFill="1" applyBorder="1" applyAlignment="1">
      <alignment vertical="center"/>
    </xf>
    <xf numFmtId="0" fontId="4" fillId="2" borderId="0" xfId="0" applyFont="1" applyFill="1" applyBorder="1" applyAlignment="1"/>
    <xf numFmtId="0" fontId="4" fillId="2" borderId="4" xfId="0" applyFont="1" applyFill="1" applyBorder="1" applyAlignment="1"/>
    <xf numFmtId="0" fontId="0" fillId="2" borderId="33" xfId="0" applyFont="1" applyFill="1" applyBorder="1" applyAlignment="1"/>
    <xf numFmtId="3" fontId="14" fillId="6" borderId="20" xfId="0" applyNumberFormat="1" applyFont="1" applyFill="1" applyBorder="1" applyAlignment="1">
      <alignment horizontal="center"/>
    </xf>
    <xf numFmtId="3" fontId="5" fillId="6" borderId="20" xfId="0" applyNumberFormat="1" applyFont="1" applyFill="1" applyBorder="1" applyAlignment="1">
      <alignment horizontal="center"/>
    </xf>
    <xf numFmtId="3" fontId="5" fillId="6" borderId="21" xfId="0" applyNumberFormat="1" applyFont="1" applyFill="1" applyBorder="1" applyAlignment="1">
      <alignment horizontal="center"/>
    </xf>
    <xf numFmtId="0" fontId="15" fillId="0" borderId="24" xfId="0" applyFont="1" applyBorder="1" applyAlignment="1">
      <alignment horizontal="center"/>
    </xf>
    <xf numFmtId="0" fontId="18" fillId="2" borderId="0" xfId="0" applyFont="1" applyFill="1"/>
    <xf numFmtId="0" fontId="0" fillId="2" borderId="0" xfId="0" applyFill="1"/>
    <xf numFmtId="3" fontId="15" fillId="6" borderId="34" xfId="0" applyNumberFormat="1" applyFont="1" applyFill="1" applyBorder="1" applyAlignment="1">
      <alignment horizontal="center"/>
    </xf>
    <xf numFmtId="3" fontId="4" fillId="2" borderId="35" xfId="0" applyNumberFormat="1" applyFont="1" applyFill="1" applyBorder="1" applyAlignment="1">
      <alignment horizontal="center"/>
    </xf>
    <xf numFmtId="0" fontId="4" fillId="2" borderId="36" xfId="0" applyFont="1" applyFill="1" applyBorder="1" applyAlignment="1">
      <alignment horizontal="right"/>
    </xf>
    <xf numFmtId="3" fontId="5" fillId="6" borderId="37" xfId="0" applyNumberFormat="1" applyFont="1" applyFill="1" applyBorder="1" applyAlignment="1">
      <alignment horizontal="center"/>
    </xf>
    <xf numFmtId="3" fontId="15" fillId="6" borderId="21" xfId="0" applyNumberFormat="1" applyFont="1" applyFill="1" applyBorder="1" applyAlignment="1">
      <alignment horizontal="center"/>
    </xf>
    <xf numFmtId="0" fontId="4" fillId="4" borderId="6" xfId="0" applyFont="1" applyFill="1" applyBorder="1" applyAlignment="1"/>
    <xf numFmtId="3" fontId="4" fillId="2" borderId="0" xfId="0" applyNumberFormat="1" applyFont="1" applyFill="1" applyBorder="1" applyAlignment="1">
      <alignment horizontal="center"/>
    </xf>
    <xf numFmtId="3" fontId="4" fillId="2" borderId="3" xfId="0" applyNumberFormat="1" applyFont="1" applyFill="1" applyBorder="1" applyAlignment="1">
      <alignment horizontal="center"/>
    </xf>
    <xf numFmtId="3" fontId="4" fillId="2" borderId="23" xfId="0" applyNumberFormat="1" applyFont="1" applyFill="1" applyBorder="1" applyAlignment="1">
      <alignment horizontal="center"/>
    </xf>
    <xf numFmtId="3" fontId="4" fillId="2" borderId="25" xfId="0" applyNumberFormat="1" applyFont="1" applyFill="1" applyBorder="1" applyAlignment="1">
      <alignment horizontal="center"/>
    </xf>
    <xf numFmtId="3" fontId="4" fillId="2" borderId="26" xfId="0" applyNumberFormat="1" applyFont="1" applyFill="1" applyBorder="1" applyAlignment="1">
      <alignment horizontal="center"/>
    </xf>
    <xf numFmtId="0" fontId="15" fillId="2" borderId="24" xfId="0" applyFont="1" applyFill="1" applyBorder="1" applyAlignment="1">
      <alignment horizontal="center"/>
    </xf>
    <xf numFmtId="0" fontId="15" fillId="2" borderId="38" xfId="0" applyFont="1" applyFill="1" applyBorder="1" applyAlignment="1">
      <alignment horizontal="center"/>
    </xf>
    <xf numFmtId="0" fontId="15" fillId="6" borderId="39" xfId="0" applyFont="1" applyFill="1" applyBorder="1" applyAlignment="1">
      <alignment horizontal="center"/>
    </xf>
    <xf numFmtId="3" fontId="15" fillId="6" borderId="40" xfId="0" applyNumberFormat="1" applyFont="1" applyFill="1" applyBorder="1" applyAlignment="1">
      <alignment horizontal="center"/>
    </xf>
    <xf numFmtId="3" fontId="4" fillId="6" borderId="40" xfId="0" applyNumberFormat="1" applyFont="1" applyFill="1" applyBorder="1" applyAlignment="1">
      <alignment horizontal="center"/>
    </xf>
    <xf numFmtId="3" fontId="4" fillId="6" borderId="34" xfId="0" applyNumberFormat="1" applyFont="1" applyFill="1" applyBorder="1" applyAlignment="1">
      <alignment horizontal="center"/>
    </xf>
    <xf numFmtId="0" fontId="19" fillId="6" borderId="16" xfId="0" applyFont="1" applyFill="1" applyBorder="1" applyAlignment="1">
      <alignment vertical="center"/>
    </xf>
    <xf numFmtId="0" fontId="4" fillId="6" borderId="6" xfId="0" applyFont="1" applyFill="1" applyBorder="1" applyAlignment="1">
      <alignment vertical="center"/>
    </xf>
    <xf numFmtId="0" fontId="4" fillId="6" borderId="10" xfId="0" applyFont="1" applyFill="1" applyBorder="1" applyAlignment="1">
      <alignment vertical="center"/>
    </xf>
    <xf numFmtId="0" fontId="6" fillId="2" borderId="0" xfId="0" applyFont="1" applyFill="1" applyAlignment="1"/>
    <xf numFmtId="0" fontId="6" fillId="2" borderId="4" xfId="0" applyFont="1" applyFill="1" applyBorder="1" applyAlignment="1"/>
    <xf numFmtId="0" fontId="4" fillId="3" borderId="3" xfId="0" applyFont="1" applyFill="1" applyBorder="1" applyAlignment="1"/>
    <xf numFmtId="0" fontId="4" fillId="3" borderId="0" xfId="0" applyFont="1" applyFill="1" applyAlignment="1"/>
    <xf numFmtId="0" fontId="4" fillId="2" borderId="0" xfId="0" applyFont="1" applyFill="1"/>
    <xf numFmtId="0" fontId="4" fillId="0" borderId="0" xfId="0" applyFont="1"/>
    <xf numFmtId="0" fontId="6" fillId="2" borderId="0" xfId="0" applyFont="1" applyFill="1" applyBorder="1" applyAlignment="1"/>
    <xf numFmtId="0" fontId="4" fillId="4" borderId="0" xfId="0" applyFont="1" applyFill="1" applyBorder="1" applyAlignment="1">
      <alignment vertical="center"/>
    </xf>
    <xf numFmtId="0" fontId="4" fillId="4" borderId="3" xfId="0" applyFont="1" applyFill="1" applyBorder="1" applyAlignment="1">
      <alignment vertical="center"/>
    </xf>
    <xf numFmtId="0" fontId="4" fillId="2" borderId="0" xfId="0" applyFont="1" applyFill="1" applyBorder="1"/>
    <xf numFmtId="1" fontId="4" fillId="2" borderId="14" xfId="0" applyNumberFormat="1" applyFont="1" applyFill="1" applyBorder="1" applyAlignment="1">
      <alignment horizontal="center" vertical="center"/>
    </xf>
    <xf numFmtId="0" fontId="12" fillId="5" borderId="0" xfId="0" applyFont="1" applyFill="1" applyBorder="1" applyAlignment="1">
      <alignment horizontal="center" vertical="center" wrapText="1"/>
    </xf>
    <xf numFmtId="0" fontId="4" fillId="3" borderId="3" xfId="0" applyFont="1" applyFill="1" applyBorder="1" applyAlignment="1">
      <alignment horizontal="center"/>
    </xf>
    <xf numFmtId="0" fontId="4" fillId="3" borderId="14" xfId="0" applyFont="1" applyFill="1" applyBorder="1" applyAlignment="1">
      <alignment horizontal="center"/>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4" fillId="4" borderId="6" xfId="0" applyFont="1" applyFill="1" applyBorder="1" applyAlignment="1">
      <alignment horizontal="center"/>
    </xf>
    <xf numFmtId="0" fontId="4" fillId="4" borderId="10" xfId="0" applyFont="1" applyFill="1" applyBorder="1" applyAlignment="1">
      <alignment horizontal="center"/>
    </xf>
    <xf numFmtId="0" fontId="5" fillId="4" borderId="8"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2" fillId="5" borderId="0" xfId="0" applyFont="1" applyFill="1" applyBorder="1" applyAlignment="1">
      <alignment horizontal="left" vertical="center"/>
    </xf>
    <xf numFmtId="0" fontId="17" fillId="6" borderId="6" xfId="0" applyFont="1" applyFill="1" applyBorder="1" applyAlignment="1">
      <alignment horizontal="left"/>
    </xf>
    <xf numFmtId="0" fontId="17" fillId="6" borderId="10" xfId="0" applyFont="1" applyFill="1" applyBorder="1" applyAlignment="1">
      <alignment horizontal="left"/>
    </xf>
    <xf numFmtId="0" fontId="4" fillId="4" borderId="16" xfId="0" applyFont="1" applyFill="1" applyBorder="1" applyAlignment="1">
      <alignment horizontal="center" wrapText="1"/>
    </xf>
    <xf numFmtId="0" fontId="4" fillId="4" borderId="6" xfId="0" applyFont="1" applyFill="1" applyBorder="1" applyAlignment="1">
      <alignment horizontal="center" wrapText="1"/>
    </xf>
    <xf numFmtId="0" fontId="13" fillId="6" borderId="23" xfId="0" applyFont="1" applyFill="1" applyBorder="1" applyAlignment="1">
      <alignment horizontal="center" vertical="center"/>
    </xf>
    <xf numFmtId="0" fontId="13" fillId="6" borderId="25"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23"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0" fillId="2" borderId="0" xfId="0" applyFont="1" applyFill="1" applyAlignment="1">
      <alignment horizontal="left"/>
    </xf>
    <xf numFmtId="0" fontId="17" fillId="6" borderId="8"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7">
    <cellStyle name="Comma 2" xfId="1"/>
    <cellStyle name="Normal" xfId="0" builtinId="0"/>
    <cellStyle name="Normal 2" xfId="2"/>
    <cellStyle name="Normal 2 6" xfId="5"/>
    <cellStyle name="Normal 3" xfId="3"/>
    <cellStyle name="Normal 4" xfId="4"/>
    <cellStyle name="Normal 5" xfId="6"/>
  </cellStyles>
  <dxfs count="0"/>
  <tableStyles count="0" defaultTableStyle="TableStyleMedium2" defaultPivotStyle="PivotStyleLight16"/>
  <colors>
    <mruColors>
      <color rgb="FFF9F9F5"/>
      <color rgb="FFF4F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3"/>
  <sheetViews>
    <sheetView workbookViewId="0">
      <selection activeCell="B14" sqref="B14"/>
    </sheetView>
  </sheetViews>
  <sheetFormatPr defaultColWidth="131.6640625" defaultRowHeight="15" customHeight="1" x14ac:dyDescent="0.25"/>
  <cols>
    <col min="1" max="1" width="1.109375" style="1" customWidth="1"/>
    <col min="2" max="2" width="131.6640625" style="1"/>
    <col min="3" max="39" width="15.6640625" style="1" customWidth="1"/>
    <col min="40" max="16384" width="131.6640625" style="1"/>
  </cols>
  <sheetData>
    <row r="1" spans="2:2" ht="9" customHeight="1" thickBot="1" x14ac:dyDescent="0.3"/>
    <row r="2" spans="2:2" ht="293.25" customHeight="1" thickTop="1" thickBot="1" x14ac:dyDescent="0.3">
      <c r="B2" s="2" t="s">
        <v>45</v>
      </c>
    </row>
    <row r="3" spans="2:2" ht="15" customHeight="1" thickTop="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N1451"/>
  <sheetViews>
    <sheetView tabSelected="1" zoomScaleNormal="100" workbookViewId="0">
      <pane ySplit="13" topLeftCell="A107" activePane="bottomLeft" state="frozen"/>
      <selection pane="bottomLeft" activeCell="C2" sqref="C2"/>
    </sheetView>
  </sheetViews>
  <sheetFormatPr defaultColWidth="8.88671875" defaultRowHeight="13.8" x14ac:dyDescent="0.25"/>
  <cols>
    <col min="1" max="2" width="9.33203125" style="31" customWidth="1"/>
    <col min="3" max="5" width="15.44140625" style="31" customWidth="1"/>
    <col min="6" max="11" width="15.5546875" style="31" customWidth="1"/>
    <col min="12" max="14" width="15.33203125" style="31" customWidth="1"/>
    <col min="15" max="17" width="15.6640625" style="31" customWidth="1"/>
    <col min="18" max="20" width="17" style="31" customWidth="1"/>
    <col min="21" max="23" width="15.33203125" style="31" customWidth="1"/>
    <col min="24" max="26" width="12.6640625" style="31" customWidth="1"/>
    <col min="27" max="29" width="9" style="31" bestFit="1" customWidth="1"/>
    <col min="30" max="35" width="12.33203125" style="31" customWidth="1"/>
    <col min="36" max="44" width="9" style="31" bestFit="1" customWidth="1"/>
    <col min="45" max="46" width="9.109375" style="31" bestFit="1" customWidth="1"/>
    <col min="47" max="47" width="9" style="31" bestFit="1" customWidth="1"/>
    <col min="48" max="49" width="9.109375" style="31" bestFit="1" customWidth="1"/>
    <col min="50" max="56" width="9" style="31" bestFit="1" customWidth="1"/>
    <col min="57" max="68" width="10.109375" style="31" customWidth="1"/>
    <col min="69" max="170" width="8.88671875" style="1"/>
    <col min="171" max="16384" width="8.88671875" style="31"/>
  </cols>
  <sheetData>
    <row r="1" spans="1:170" ht="20.399999999999999" x14ac:dyDescent="0.35">
      <c r="A1" s="3"/>
      <c r="B1" s="36"/>
      <c r="C1" s="113" t="s">
        <v>2</v>
      </c>
      <c r="D1" s="113"/>
      <c r="E1" s="113"/>
      <c r="F1" s="113"/>
      <c r="G1" s="113"/>
      <c r="H1" s="113"/>
      <c r="I1" s="11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170" ht="14.4" x14ac:dyDescent="0.3">
      <c r="A2" s="3"/>
      <c r="B2" s="36"/>
      <c r="C2" s="32" t="s">
        <v>52</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170" ht="14.4" x14ac:dyDescent="0.3">
      <c r="A3" s="3"/>
      <c r="B3" s="36"/>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170" ht="13.95" customHeight="1" x14ac:dyDescent="0.3">
      <c r="A4" s="3"/>
      <c r="B4" s="36"/>
      <c r="C4" s="103" t="s">
        <v>3</v>
      </c>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74" t="s">
        <v>32</v>
      </c>
      <c r="BO4" s="74"/>
      <c r="BP4" s="74"/>
    </row>
    <row r="5" spans="1:170" ht="13.95" customHeight="1" x14ac:dyDescent="0.3">
      <c r="A5" s="3"/>
      <c r="B5" s="36"/>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74"/>
      <c r="BO5" s="74"/>
      <c r="BP5" s="74"/>
    </row>
    <row r="6" spans="1:170" ht="15" x14ac:dyDescent="0.3">
      <c r="A6" s="3"/>
      <c r="B6" s="36"/>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74"/>
      <c r="BO6" s="74"/>
      <c r="BP6" s="74"/>
    </row>
    <row r="7" spans="1:170" s="68" customFormat="1" ht="15" customHeight="1" thickBot="1" x14ac:dyDescent="0.35">
      <c r="A7" s="63"/>
      <c r="B7" s="64"/>
      <c r="C7" s="119" t="s">
        <v>4</v>
      </c>
      <c r="D7" s="120"/>
      <c r="E7" s="120"/>
      <c r="F7" s="65"/>
      <c r="G7" s="66"/>
      <c r="H7" s="66"/>
      <c r="I7" s="65"/>
      <c r="J7" s="65"/>
      <c r="K7" s="65"/>
      <c r="L7" s="65"/>
      <c r="M7" s="65"/>
      <c r="N7" s="65"/>
      <c r="O7" s="65"/>
      <c r="P7" s="65"/>
      <c r="Q7" s="65"/>
      <c r="R7" s="65"/>
      <c r="S7" s="65"/>
      <c r="T7" s="65"/>
      <c r="U7" s="65"/>
      <c r="V7" s="65"/>
      <c r="W7" s="65"/>
      <c r="X7" s="65"/>
      <c r="Y7" s="65"/>
      <c r="Z7" s="75"/>
      <c r="AA7" s="75"/>
      <c r="AB7" s="65"/>
      <c r="AC7" s="65"/>
      <c r="AD7" s="65"/>
      <c r="AE7" s="65"/>
      <c r="AF7" s="65"/>
      <c r="AG7" s="65"/>
      <c r="AH7" s="65"/>
      <c r="AI7" s="65"/>
      <c r="AJ7" s="65"/>
      <c r="AK7" s="65"/>
      <c r="AL7" s="65"/>
      <c r="AM7" s="65"/>
      <c r="AN7" s="65"/>
      <c r="AO7" s="65"/>
      <c r="AP7" s="65"/>
      <c r="AQ7" s="65"/>
      <c r="AR7" s="65"/>
      <c r="AS7" s="65"/>
      <c r="AT7" s="75"/>
      <c r="AU7" s="75"/>
      <c r="AV7" s="65"/>
      <c r="AW7" s="65"/>
      <c r="AX7" s="65"/>
      <c r="AY7" s="65"/>
      <c r="AZ7" s="65"/>
      <c r="BA7" s="65"/>
      <c r="BB7" s="65"/>
      <c r="BC7" s="65"/>
      <c r="BD7" s="75"/>
      <c r="BE7" s="75"/>
      <c r="BF7" s="75"/>
      <c r="BG7" s="75"/>
      <c r="BH7" s="75"/>
      <c r="BI7" s="75"/>
      <c r="BJ7" s="75"/>
      <c r="BK7" s="75"/>
      <c r="BL7" s="75"/>
      <c r="BM7" s="75"/>
      <c r="BN7" s="75"/>
      <c r="BO7" s="75"/>
      <c r="BP7" s="76"/>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row>
    <row r="8" spans="1:170" s="68" customFormat="1" ht="14.4" customHeight="1" thickBot="1" x14ac:dyDescent="0.35">
      <c r="A8" s="63"/>
      <c r="B8" s="64"/>
      <c r="C8" s="119"/>
      <c r="D8" s="120"/>
      <c r="E8" s="120"/>
      <c r="F8" s="77" t="s">
        <v>5</v>
      </c>
      <c r="G8" s="78"/>
      <c r="H8" s="79"/>
      <c r="I8" s="99" t="s">
        <v>9</v>
      </c>
      <c r="J8" s="100"/>
      <c r="K8" s="100"/>
      <c r="L8" s="48" t="s">
        <v>11</v>
      </c>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95"/>
      <c r="AR8" s="95"/>
      <c r="AS8" s="95"/>
      <c r="AT8" s="95"/>
      <c r="AU8" s="95"/>
      <c r="AV8" s="95"/>
      <c r="AW8" s="95"/>
      <c r="AX8" s="95"/>
      <c r="AY8" s="95"/>
      <c r="AZ8" s="95"/>
      <c r="BA8" s="95"/>
      <c r="BB8" s="95"/>
      <c r="BC8" s="95"/>
      <c r="BD8" s="96"/>
      <c r="BE8" s="77" t="s">
        <v>23</v>
      </c>
      <c r="BF8" s="78"/>
      <c r="BG8" s="78"/>
      <c r="BH8" s="97" t="s">
        <v>24</v>
      </c>
      <c r="BI8" s="98"/>
      <c r="BJ8" s="98"/>
      <c r="BK8" s="77" t="s">
        <v>25</v>
      </c>
      <c r="BL8" s="78"/>
      <c r="BM8" s="78"/>
      <c r="BN8" s="77" t="s">
        <v>26</v>
      </c>
      <c r="BO8" s="78"/>
      <c r="BP8" s="79"/>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row>
    <row r="9" spans="1:170" s="68" customFormat="1" ht="15" customHeight="1" thickBot="1" x14ac:dyDescent="0.35">
      <c r="A9" s="69"/>
      <c r="B9" s="64"/>
      <c r="C9" s="119"/>
      <c r="D9" s="120"/>
      <c r="E9" s="120"/>
      <c r="F9" s="83"/>
      <c r="G9" s="84"/>
      <c r="H9" s="85"/>
      <c r="I9" s="99"/>
      <c r="J9" s="100"/>
      <c r="K9" s="100"/>
      <c r="L9" s="89" t="s">
        <v>10</v>
      </c>
      <c r="M9" s="90"/>
      <c r="N9" s="90"/>
      <c r="O9" s="60"/>
      <c r="P9" s="61"/>
      <c r="Q9" s="61"/>
      <c r="R9" s="61"/>
      <c r="S9" s="61"/>
      <c r="T9" s="61"/>
      <c r="U9" s="61"/>
      <c r="V9" s="61"/>
      <c r="W9" s="62"/>
      <c r="X9" s="86" t="s">
        <v>15</v>
      </c>
      <c r="Y9" s="87"/>
      <c r="Z9" s="88"/>
      <c r="AA9" s="61"/>
      <c r="AB9" s="61"/>
      <c r="AC9" s="61"/>
      <c r="AD9" s="61"/>
      <c r="AE9" s="61"/>
      <c r="AF9" s="61"/>
      <c r="AG9" s="61"/>
      <c r="AH9" s="61"/>
      <c r="AI9" s="61"/>
      <c r="AJ9" s="86" t="s">
        <v>16</v>
      </c>
      <c r="AK9" s="87"/>
      <c r="AL9" s="88"/>
      <c r="AM9" s="87" t="s">
        <v>17</v>
      </c>
      <c r="AN9" s="87"/>
      <c r="AO9" s="88"/>
      <c r="AP9" s="87" t="s">
        <v>18</v>
      </c>
      <c r="AQ9" s="87"/>
      <c r="AR9" s="91"/>
      <c r="AS9" s="106" t="s">
        <v>11</v>
      </c>
      <c r="AT9" s="107"/>
      <c r="AU9" s="107"/>
      <c r="AV9" s="107"/>
      <c r="AW9" s="107"/>
      <c r="AX9" s="107"/>
      <c r="AY9" s="107"/>
      <c r="AZ9" s="107"/>
      <c r="BA9" s="107"/>
      <c r="BB9" s="107"/>
      <c r="BC9" s="107"/>
      <c r="BD9" s="107"/>
      <c r="BE9" s="80"/>
      <c r="BF9" s="81"/>
      <c r="BG9" s="81"/>
      <c r="BH9" s="99"/>
      <c r="BI9" s="100"/>
      <c r="BJ9" s="100"/>
      <c r="BK9" s="80"/>
      <c r="BL9" s="81"/>
      <c r="BM9" s="81"/>
      <c r="BN9" s="80"/>
      <c r="BO9" s="81"/>
      <c r="BP9" s="82"/>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row>
    <row r="10" spans="1:170" s="68" customFormat="1" ht="14.4" customHeight="1" thickBot="1" x14ac:dyDescent="0.35">
      <c r="A10" s="69"/>
      <c r="B10" s="64"/>
      <c r="C10" s="119"/>
      <c r="D10" s="120"/>
      <c r="E10" s="120"/>
      <c r="F10" s="108" t="s">
        <v>6</v>
      </c>
      <c r="G10" s="108" t="s">
        <v>7</v>
      </c>
      <c r="H10" s="111" t="s">
        <v>8</v>
      </c>
      <c r="I10" s="99"/>
      <c r="J10" s="100"/>
      <c r="K10" s="100"/>
      <c r="L10" s="89"/>
      <c r="M10" s="90"/>
      <c r="N10" s="91"/>
      <c r="O10" s="33" t="s">
        <v>11</v>
      </c>
      <c r="P10" s="70"/>
      <c r="Q10" s="70"/>
      <c r="R10" s="70"/>
      <c r="S10" s="70"/>
      <c r="T10" s="70"/>
      <c r="U10" s="70"/>
      <c r="V10" s="70"/>
      <c r="W10" s="71"/>
      <c r="X10" s="89"/>
      <c r="Y10" s="90"/>
      <c r="Z10" s="91"/>
      <c r="AA10" s="33" t="s">
        <v>11</v>
      </c>
      <c r="AB10" s="70"/>
      <c r="AC10" s="70"/>
      <c r="AD10" s="70"/>
      <c r="AE10" s="70"/>
      <c r="AF10" s="70"/>
      <c r="AG10" s="70"/>
      <c r="AH10" s="70"/>
      <c r="AI10" s="71"/>
      <c r="AJ10" s="89"/>
      <c r="AK10" s="90"/>
      <c r="AL10" s="91"/>
      <c r="AM10" s="89"/>
      <c r="AN10" s="90"/>
      <c r="AO10" s="91"/>
      <c r="AP10" s="89"/>
      <c r="AQ10" s="90"/>
      <c r="AR10" s="91"/>
      <c r="AS10" s="86" t="s">
        <v>19</v>
      </c>
      <c r="AT10" s="87"/>
      <c r="AU10" s="88"/>
      <c r="AV10" s="87" t="s">
        <v>20</v>
      </c>
      <c r="AW10" s="87"/>
      <c r="AX10" s="88"/>
      <c r="AY10" s="87" t="s">
        <v>21</v>
      </c>
      <c r="AZ10" s="87"/>
      <c r="BA10" s="88"/>
      <c r="BB10" s="86" t="s">
        <v>22</v>
      </c>
      <c r="BC10" s="87"/>
      <c r="BD10" s="88"/>
      <c r="BE10" s="80"/>
      <c r="BF10" s="81"/>
      <c r="BG10" s="81"/>
      <c r="BH10" s="99"/>
      <c r="BI10" s="100"/>
      <c r="BJ10" s="100"/>
      <c r="BK10" s="80"/>
      <c r="BL10" s="81"/>
      <c r="BM10" s="81"/>
      <c r="BN10" s="80"/>
      <c r="BO10" s="81"/>
      <c r="BP10" s="82"/>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row>
    <row r="11" spans="1:170" s="68" customFormat="1" ht="15.6" customHeight="1" thickBot="1" x14ac:dyDescent="0.3">
      <c r="A11" s="34"/>
      <c r="B11" s="35"/>
      <c r="C11" s="119"/>
      <c r="D11" s="120"/>
      <c r="E11" s="120"/>
      <c r="F11" s="109"/>
      <c r="G11" s="109"/>
      <c r="H11" s="112"/>
      <c r="I11" s="99"/>
      <c r="J11" s="100"/>
      <c r="K11" s="100"/>
      <c r="L11" s="89"/>
      <c r="M11" s="90"/>
      <c r="N11" s="91"/>
      <c r="O11" s="114" t="s">
        <v>12</v>
      </c>
      <c r="P11" s="115"/>
      <c r="Q11" s="115"/>
      <c r="R11" s="104" t="s">
        <v>11</v>
      </c>
      <c r="S11" s="104"/>
      <c r="T11" s="104"/>
      <c r="U11" s="104"/>
      <c r="V11" s="104"/>
      <c r="W11" s="105"/>
      <c r="X11" s="89"/>
      <c r="Y11" s="90"/>
      <c r="Z11" s="91"/>
      <c r="AA11" s="114" t="s">
        <v>12</v>
      </c>
      <c r="AB11" s="115"/>
      <c r="AC11" s="115"/>
      <c r="AD11" s="104" t="s">
        <v>11</v>
      </c>
      <c r="AE11" s="104"/>
      <c r="AF11" s="104"/>
      <c r="AG11" s="104"/>
      <c r="AH11" s="104"/>
      <c r="AI11" s="105"/>
      <c r="AJ11" s="89"/>
      <c r="AK11" s="90"/>
      <c r="AL11" s="91"/>
      <c r="AM11" s="89"/>
      <c r="AN11" s="90"/>
      <c r="AO11" s="91"/>
      <c r="AP11" s="89"/>
      <c r="AQ11" s="90"/>
      <c r="AR11" s="91"/>
      <c r="AS11" s="89"/>
      <c r="AT11" s="90"/>
      <c r="AU11" s="91"/>
      <c r="AV11" s="89"/>
      <c r="AW11" s="90"/>
      <c r="AX11" s="91"/>
      <c r="AY11" s="89"/>
      <c r="AZ11" s="90"/>
      <c r="BA11" s="91"/>
      <c r="BB11" s="89"/>
      <c r="BC11" s="90"/>
      <c r="BD11" s="91"/>
      <c r="BE11" s="80"/>
      <c r="BF11" s="81"/>
      <c r="BG11" s="81"/>
      <c r="BH11" s="99"/>
      <c r="BI11" s="100"/>
      <c r="BJ11" s="100"/>
      <c r="BK11" s="80"/>
      <c r="BL11" s="81"/>
      <c r="BM11" s="81"/>
      <c r="BN11" s="80"/>
      <c r="BO11" s="81"/>
      <c r="BP11" s="82"/>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row>
    <row r="12" spans="1:170" s="68" customFormat="1" ht="29.4" customHeight="1" thickBot="1" x14ac:dyDescent="0.35">
      <c r="A12" s="69"/>
      <c r="B12" s="63"/>
      <c r="C12" s="121"/>
      <c r="D12" s="122"/>
      <c r="E12" s="122"/>
      <c r="F12" s="109"/>
      <c r="G12" s="110"/>
      <c r="H12" s="112"/>
      <c r="I12" s="101"/>
      <c r="J12" s="102"/>
      <c r="K12" s="102"/>
      <c r="L12" s="92"/>
      <c r="M12" s="93"/>
      <c r="N12" s="94"/>
      <c r="O12" s="116"/>
      <c r="P12" s="117"/>
      <c r="Q12" s="118"/>
      <c r="R12" s="116" t="s">
        <v>13</v>
      </c>
      <c r="S12" s="117"/>
      <c r="T12" s="118"/>
      <c r="U12" s="116" t="s">
        <v>14</v>
      </c>
      <c r="V12" s="117"/>
      <c r="W12" s="117"/>
      <c r="X12" s="92"/>
      <c r="Y12" s="93"/>
      <c r="Z12" s="94"/>
      <c r="AA12" s="116"/>
      <c r="AB12" s="117"/>
      <c r="AC12" s="118"/>
      <c r="AD12" s="116" t="s">
        <v>13</v>
      </c>
      <c r="AE12" s="117"/>
      <c r="AF12" s="118"/>
      <c r="AG12" s="116" t="s">
        <v>14</v>
      </c>
      <c r="AH12" s="117"/>
      <c r="AI12" s="117"/>
      <c r="AJ12" s="92"/>
      <c r="AK12" s="93"/>
      <c r="AL12" s="94"/>
      <c r="AM12" s="92" t="s">
        <v>0</v>
      </c>
      <c r="AN12" s="93"/>
      <c r="AO12" s="94"/>
      <c r="AP12" s="92" t="s">
        <v>1</v>
      </c>
      <c r="AQ12" s="93"/>
      <c r="AR12" s="94"/>
      <c r="AS12" s="92"/>
      <c r="AT12" s="93"/>
      <c r="AU12" s="94"/>
      <c r="AV12" s="89"/>
      <c r="AW12" s="90"/>
      <c r="AX12" s="91"/>
      <c r="AY12" s="89"/>
      <c r="AZ12" s="90"/>
      <c r="BA12" s="91"/>
      <c r="BB12" s="92"/>
      <c r="BC12" s="93"/>
      <c r="BD12" s="94"/>
      <c r="BE12" s="83"/>
      <c r="BF12" s="84"/>
      <c r="BG12" s="84"/>
      <c r="BH12" s="101"/>
      <c r="BI12" s="102"/>
      <c r="BJ12" s="102"/>
      <c r="BK12" s="83"/>
      <c r="BL12" s="84"/>
      <c r="BM12" s="84"/>
      <c r="BN12" s="83"/>
      <c r="BO12" s="84"/>
      <c r="BP12" s="85"/>
      <c r="BQ12" s="67"/>
      <c r="BR12" s="67"/>
      <c r="BS12" s="67"/>
      <c r="BT12" s="72"/>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row>
    <row r="13" spans="1:170" ht="14.4" thickBot="1" x14ac:dyDescent="0.3">
      <c r="B13" s="1"/>
      <c r="C13" s="4" t="s">
        <v>27</v>
      </c>
      <c r="D13" s="5" t="s">
        <v>28</v>
      </c>
      <c r="E13" s="6" t="s">
        <v>29</v>
      </c>
      <c r="F13" s="40" t="s">
        <v>27</v>
      </c>
      <c r="G13" s="40" t="s">
        <v>27</v>
      </c>
      <c r="H13" s="40" t="s">
        <v>27</v>
      </c>
      <c r="I13" s="7" t="s">
        <v>27</v>
      </c>
      <c r="J13" s="8" t="s">
        <v>30</v>
      </c>
      <c r="K13" s="9" t="s">
        <v>31</v>
      </c>
      <c r="L13" s="7" t="s">
        <v>27</v>
      </c>
      <c r="M13" s="8" t="s">
        <v>30</v>
      </c>
      <c r="N13" s="9" t="s">
        <v>31</v>
      </c>
      <c r="O13" s="7" t="s">
        <v>27</v>
      </c>
      <c r="P13" s="8" t="s">
        <v>30</v>
      </c>
      <c r="Q13" s="9" t="s">
        <v>31</v>
      </c>
      <c r="R13" s="7" t="s">
        <v>27</v>
      </c>
      <c r="S13" s="8" t="s">
        <v>30</v>
      </c>
      <c r="T13" s="9" t="s">
        <v>31</v>
      </c>
      <c r="U13" s="7" t="s">
        <v>27</v>
      </c>
      <c r="V13" s="8" t="s">
        <v>30</v>
      </c>
      <c r="W13" s="9" t="s">
        <v>31</v>
      </c>
      <c r="X13" s="7" t="s">
        <v>27</v>
      </c>
      <c r="Y13" s="8" t="s">
        <v>30</v>
      </c>
      <c r="Z13" s="9" t="s">
        <v>31</v>
      </c>
      <c r="AA13" s="7" t="s">
        <v>27</v>
      </c>
      <c r="AB13" s="8" t="s">
        <v>30</v>
      </c>
      <c r="AC13" s="9" t="s">
        <v>31</v>
      </c>
      <c r="AD13" s="7" t="s">
        <v>27</v>
      </c>
      <c r="AE13" s="8" t="s">
        <v>30</v>
      </c>
      <c r="AF13" s="9" t="s">
        <v>31</v>
      </c>
      <c r="AG13" s="7" t="s">
        <v>27</v>
      </c>
      <c r="AH13" s="8" t="s">
        <v>30</v>
      </c>
      <c r="AI13" s="9" t="s">
        <v>31</v>
      </c>
      <c r="AJ13" s="7" t="s">
        <v>27</v>
      </c>
      <c r="AK13" s="8" t="s">
        <v>30</v>
      </c>
      <c r="AL13" s="9" t="s">
        <v>31</v>
      </c>
      <c r="AM13" s="7" t="s">
        <v>27</v>
      </c>
      <c r="AN13" s="8" t="s">
        <v>30</v>
      </c>
      <c r="AO13" s="9" t="s">
        <v>31</v>
      </c>
      <c r="AP13" s="7" t="s">
        <v>27</v>
      </c>
      <c r="AQ13" s="8" t="s">
        <v>30</v>
      </c>
      <c r="AR13" s="9" t="s">
        <v>31</v>
      </c>
      <c r="AS13" s="7" t="s">
        <v>27</v>
      </c>
      <c r="AT13" s="8" t="s">
        <v>30</v>
      </c>
      <c r="AU13" s="9" t="s">
        <v>31</v>
      </c>
      <c r="AV13" s="56" t="s">
        <v>27</v>
      </c>
      <c r="AW13" s="55" t="s">
        <v>30</v>
      </c>
      <c r="AX13" s="9" t="s">
        <v>31</v>
      </c>
      <c r="AY13" s="7" t="s">
        <v>27</v>
      </c>
      <c r="AZ13" s="55" t="s">
        <v>30</v>
      </c>
      <c r="BA13" s="9" t="s">
        <v>31</v>
      </c>
      <c r="BB13" s="7" t="s">
        <v>27</v>
      </c>
      <c r="BC13" s="8" t="s">
        <v>30</v>
      </c>
      <c r="BD13" s="9" t="s">
        <v>31</v>
      </c>
      <c r="BE13" s="7" t="s">
        <v>27</v>
      </c>
      <c r="BF13" s="8" t="s">
        <v>30</v>
      </c>
      <c r="BG13" s="54" t="s">
        <v>31</v>
      </c>
      <c r="BH13" s="7" t="s">
        <v>27</v>
      </c>
      <c r="BI13" s="8" t="s">
        <v>30</v>
      </c>
      <c r="BJ13" s="9" t="s">
        <v>31</v>
      </c>
      <c r="BK13" s="7" t="s">
        <v>27</v>
      </c>
      <c r="BL13" s="8" t="s">
        <v>30</v>
      </c>
      <c r="BM13" s="9" t="s">
        <v>31</v>
      </c>
      <c r="BN13" s="7" t="s">
        <v>27</v>
      </c>
      <c r="BO13" s="8" t="s">
        <v>30</v>
      </c>
      <c r="BP13" s="9" t="s">
        <v>31</v>
      </c>
    </row>
    <row r="14" spans="1:170" x14ac:dyDescent="0.25">
      <c r="A14" s="10">
        <v>2016</v>
      </c>
      <c r="B14" s="45" t="s">
        <v>33</v>
      </c>
      <c r="C14" s="37">
        <v>1746617</v>
      </c>
      <c r="D14" s="13">
        <v>1721122</v>
      </c>
      <c r="E14" s="14">
        <v>25495</v>
      </c>
      <c r="F14" s="14">
        <v>580681</v>
      </c>
      <c r="G14" s="49">
        <v>1085921</v>
      </c>
      <c r="H14" s="51">
        <v>80015</v>
      </c>
      <c r="I14" s="12">
        <v>1712353</v>
      </c>
      <c r="J14" s="13">
        <v>1688942</v>
      </c>
      <c r="K14" s="14">
        <v>23411</v>
      </c>
      <c r="L14" s="12">
        <v>1350430</v>
      </c>
      <c r="M14" s="13">
        <v>1336919</v>
      </c>
      <c r="N14" s="14">
        <v>13511</v>
      </c>
      <c r="O14" s="15">
        <v>0</v>
      </c>
      <c r="P14" s="16">
        <v>0</v>
      </c>
      <c r="Q14" s="17">
        <v>0</v>
      </c>
      <c r="R14" s="15">
        <v>0</v>
      </c>
      <c r="S14" s="16">
        <v>0</v>
      </c>
      <c r="T14" s="17">
        <v>0</v>
      </c>
      <c r="U14" s="15">
        <v>0</v>
      </c>
      <c r="V14" s="16">
        <v>0</v>
      </c>
      <c r="W14" s="17">
        <v>0</v>
      </c>
      <c r="X14" s="12">
        <v>361923</v>
      </c>
      <c r="Y14" s="13">
        <v>352023</v>
      </c>
      <c r="Z14" s="14">
        <v>9900</v>
      </c>
      <c r="AA14" s="15">
        <f>AB14+AC14</f>
        <v>0</v>
      </c>
      <c r="AB14" s="16">
        <v>0</v>
      </c>
      <c r="AC14" s="17">
        <v>0</v>
      </c>
      <c r="AD14" s="15">
        <f>AE14+AF14</f>
        <v>0</v>
      </c>
      <c r="AE14" s="16">
        <v>0</v>
      </c>
      <c r="AF14" s="17">
        <v>0</v>
      </c>
      <c r="AG14" s="15">
        <f>AH14+AI14</f>
        <v>0</v>
      </c>
      <c r="AH14" s="16">
        <v>0</v>
      </c>
      <c r="AI14" s="17">
        <v>0</v>
      </c>
      <c r="AJ14" s="15">
        <f>AK14+AL14</f>
        <v>0</v>
      </c>
      <c r="AK14" s="16">
        <v>0</v>
      </c>
      <c r="AL14" s="17">
        <v>0</v>
      </c>
      <c r="AM14" s="15">
        <f>AN14+AO14</f>
        <v>0</v>
      </c>
      <c r="AN14" s="16">
        <v>0</v>
      </c>
      <c r="AO14" s="17">
        <v>0</v>
      </c>
      <c r="AP14" s="15">
        <f>AQ14+AR14</f>
        <v>0</v>
      </c>
      <c r="AQ14" s="16">
        <v>0</v>
      </c>
      <c r="AR14" s="17">
        <v>0</v>
      </c>
      <c r="AS14" s="12">
        <f>AT14+AU14</f>
        <v>1616838</v>
      </c>
      <c r="AT14" s="13">
        <v>1593431</v>
      </c>
      <c r="AU14" s="14">
        <v>23407</v>
      </c>
      <c r="AV14" s="57">
        <f>AW14+AX14</f>
        <v>77771</v>
      </c>
      <c r="AW14" s="13">
        <v>77767</v>
      </c>
      <c r="AX14" s="14">
        <v>4</v>
      </c>
      <c r="AY14" s="15">
        <f>AZ14+BA14</f>
        <v>0</v>
      </c>
      <c r="AZ14" s="16">
        <v>0</v>
      </c>
      <c r="BA14" s="17">
        <v>0</v>
      </c>
      <c r="BB14" s="12">
        <f>BC14+BD14</f>
        <v>17744</v>
      </c>
      <c r="BC14" s="13">
        <v>17744</v>
      </c>
      <c r="BD14" s="14">
        <v>0</v>
      </c>
      <c r="BE14" s="15">
        <f>BF14+BG14</f>
        <v>0</v>
      </c>
      <c r="BF14" s="17">
        <v>0</v>
      </c>
      <c r="BG14" s="17">
        <v>0</v>
      </c>
      <c r="BH14" s="12">
        <f>BI14+BJ14</f>
        <v>1764361</v>
      </c>
      <c r="BI14" s="13">
        <v>1738866</v>
      </c>
      <c r="BJ14" s="14">
        <v>25495</v>
      </c>
      <c r="BK14" s="12">
        <f>BL14+BM14</f>
        <v>119</v>
      </c>
      <c r="BL14" s="13">
        <v>31</v>
      </c>
      <c r="BM14" s="14">
        <v>88</v>
      </c>
      <c r="BN14" s="12">
        <f>BO14+BP14</f>
        <v>3230</v>
      </c>
      <c r="BO14" s="13">
        <v>3230</v>
      </c>
      <c r="BP14" s="17">
        <v>0</v>
      </c>
    </row>
    <row r="15" spans="1:170" x14ac:dyDescent="0.25">
      <c r="A15" s="18"/>
      <c r="B15" s="11" t="s">
        <v>34</v>
      </c>
      <c r="C15" s="38">
        <v>1757886</v>
      </c>
      <c r="D15" s="13">
        <v>1731983</v>
      </c>
      <c r="E15" s="14">
        <v>25903</v>
      </c>
      <c r="F15" s="14">
        <v>589945</v>
      </c>
      <c r="G15" s="49">
        <v>1087309</v>
      </c>
      <c r="H15" s="52">
        <v>80632</v>
      </c>
      <c r="I15" s="19">
        <v>1723634</v>
      </c>
      <c r="J15" s="13">
        <v>1699822</v>
      </c>
      <c r="K15" s="14">
        <v>23812</v>
      </c>
      <c r="L15" s="19">
        <v>1360879</v>
      </c>
      <c r="M15" s="13">
        <v>1346882</v>
      </c>
      <c r="N15" s="14">
        <v>13997</v>
      </c>
      <c r="O15" s="20">
        <v>0</v>
      </c>
      <c r="P15" s="16">
        <v>0</v>
      </c>
      <c r="Q15" s="17">
        <v>0</v>
      </c>
      <c r="R15" s="20">
        <v>0</v>
      </c>
      <c r="S15" s="16">
        <v>0</v>
      </c>
      <c r="T15" s="17">
        <v>0</v>
      </c>
      <c r="U15" s="20">
        <v>0</v>
      </c>
      <c r="V15" s="16">
        <v>0</v>
      </c>
      <c r="W15" s="17">
        <v>0</v>
      </c>
      <c r="X15" s="19">
        <v>362755</v>
      </c>
      <c r="Y15" s="13">
        <v>352940</v>
      </c>
      <c r="Z15" s="14">
        <v>9815</v>
      </c>
      <c r="AA15" s="20">
        <f t="shared" ref="AA15:AA25" si="0">AB15+AC15</f>
        <v>0</v>
      </c>
      <c r="AB15" s="16">
        <v>0</v>
      </c>
      <c r="AC15" s="17">
        <v>0</v>
      </c>
      <c r="AD15" s="20">
        <f t="shared" ref="AD15:AP25" si="1">AE15+AF15</f>
        <v>0</v>
      </c>
      <c r="AE15" s="16">
        <v>0</v>
      </c>
      <c r="AF15" s="17">
        <v>0</v>
      </c>
      <c r="AG15" s="20">
        <f t="shared" si="1"/>
        <v>0</v>
      </c>
      <c r="AH15" s="16">
        <v>0</v>
      </c>
      <c r="AI15" s="17">
        <v>0</v>
      </c>
      <c r="AJ15" s="20">
        <f t="shared" si="1"/>
        <v>0</v>
      </c>
      <c r="AK15" s="16">
        <v>0</v>
      </c>
      <c r="AL15" s="17">
        <v>0</v>
      </c>
      <c r="AM15" s="20">
        <f t="shared" si="1"/>
        <v>0</v>
      </c>
      <c r="AN15" s="16">
        <v>0</v>
      </c>
      <c r="AO15" s="17">
        <v>0</v>
      </c>
      <c r="AP15" s="20">
        <f t="shared" si="1"/>
        <v>0</v>
      </c>
      <c r="AQ15" s="16">
        <v>0</v>
      </c>
      <c r="AR15" s="17">
        <v>0</v>
      </c>
      <c r="AS15" s="19">
        <f t="shared" ref="AS15:AS25" si="2">AT15+AU15</f>
        <v>1614795</v>
      </c>
      <c r="AT15" s="13">
        <v>1591061</v>
      </c>
      <c r="AU15" s="14">
        <v>23734</v>
      </c>
      <c r="AV15" s="58">
        <f t="shared" ref="AV15:AV25" si="3">AW15+AX15</f>
        <v>90980</v>
      </c>
      <c r="AW15" s="13">
        <v>90907</v>
      </c>
      <c r="AX15" s="14">
        <v>73</v>
      </c>
      <c r="AY15" s="20">
        <f t="shared" ref="AY15:AY25" si="4">AZ15+BA15</f>
        <v>0</v>
      </c>
      <c r="AZ15" s="16">
        <v>0</v>
      </c>
      <c r="BA15" s="17">
        <v>0</v>
      </c>
      <c r="BB15" s="19">
        <f t="shared" ref="BB15:BB25" si="5">BC15+BD15</f>
        <v>17859</v>
      </c>
      <c r="BC15" s="13">
        <v>17854</v>
      </c>
      <c r="BD15" s="14">
        <v>5</v>
      </c>
      <c r="BE15" s="20">
        <f t="shared" ref="BE15:BE25" si="6">BF15+BG15</f>
        <v>0</v>
      </c>
      <c r="BF15" s="17">
        <v>0</v>
      </c>
      <c r="BG15" s="17">
        <v>0</v>
      </c>
      <c r="BH15" s="19">
        <f t="shared" ref="BH15:BH78" si="7">BI15+BJ15</f>
        <v>1775745</v>
      </c>
      <c r="BI15" s="13">
        <v>1749837</v>
      </c>
      <c r="BJ15" s="14">
        <v>25908</v>
      </c>
      <c r="BK15" s="19">
        <f t="shared" ref="BK15:BK25" si="8">BL15+BM15</f>
        <v>118</v>
      </c>
      <c r="BL15" s="13">
        <v>31</v>
      </c>
      <c r="BM15" s="14">
        <v>87</v>
      </c>
      <c r="BN15" s="19">
        <f t="shared" ref="BN15:BN25" si="9">BO15+BP15</f>
        <v>3402</v>
      </c>
      <c r="BO15" s="13">
        <v>3402</v>
      </c>
      <c r="BP15" s="17">
        <v>0</v>
      </c>
    </row>
    <row r="16" spans="1:170" x14ac:dyDescent="0.25">
      <c r="A16" s="18"/>
      <c r="B16" s="11" t="s">
        <v>35</v>
      </c>
      <c r="C16" s="38">
        <v>1770148</v>
      </c>
      <c r="D16" s="13">
        <v>1743570</v>
      </c>
      <c r="E16" s="14">
        <v>26578</v>
      </c>
      <c r="F16" s="14">
        <v>600416</v>
      </c>
      <c r="G16" s="49">
        <v>1088711</v>
      </c>
      <c r="H16" s="52">
        <v>81021</v>
      </c>
      <c r="I16" s="19">
        <v>1735430</v>
      </c>
      <c r="J16" s="13">
        <v>1711011</v>
      </c>
      <c r="K16" s="14">
        <v>24419</v>
      </c>
      <c r="L16" s="19">
        <v>1369208</v>
      </c>
      <c r="M16" s="13">
        <v>1354524</v>
      </c>
      <c r="N16" s="14">
        <v>14684</v>
      </c>
      <c r="O16" s="20">
        <v>0</v>
      </c>
      <c r="P16" s="16">
        <v>0</v>
      </c>
      <c r="Q16" s="17">
        <v>0</v>
      </c>
      <c r="R16" s="20">
        <v>0</v>
      </c>
      <c r="S16" s="16">
        <v>0</v>
      </c>
      <c r="T16" s="17">
        <v>0</v>
      </c>
      <c r="U16" s="20">
        <v>0</v>
      </c>
      <c r="V16" s="16">
        <v>0</v>
      </c>
      <c r="W16" s="17">
        <v>0</v>
      </c>
      <c r="X16" s="19">
        <v>366222</v>
      </c>
      <c r="Y16" s="13">
        <v>356487</v>
      </c>
      <c r="Z16" s="14">
        <v>9735</v>
      </c>
      <c r="AA16" s="20">
        <f t="shared" si="0"/>
        <v>0</v>
      </c>
      <c r="AB16" s="16">
        <v>0</v>
      </c>
      <c r="AC16" s="17">
        <v>0</v>
      </c>
      <c r="AD16" s="20">
        <f t="shared" si="1"/>
        <v>0</v>
      </c>
      <c r="AE16" s="16">
        <v>0</v>
      </c>
      <c r="AF16" s="17">
        <v>0</v>
      </c>
      <c r="AG16" s="20">
        <f t="shared" si="1"/>
        <v>0</v>
      </c>
      <c r="AH16" s="16">
        <v>0</v>
      </c>
      <c r="AI16" s="17">
        <v>0</v>
      </c>
      <c r="AJ16" s="20">
        <f t="shared" si="1"/>
        <v>0</v>
      </c>
      <c r="AK16" s="16">
        <v>0</v>
      </c>
      <c r="AL16" s="17">
        <v>0</v>
      </c>
      <c r="AM16" s="20">
        <f t="shared" si="1"/>
        <v>0</v>
      </c>
      <c r="AN16" s="16">
        <v>0</v>
      </c>
      <c r="AO16" s="17">
        <v>0</v>
      </c>
      <c r="AP16" s="20">
        <f t="shared" si="1"/>
        <v>0</v>
      </c>
      <c r="AQ16" s="16">
        <v>0</v>
      </c>
      <c r="AR16" s="17">
        <v>0</v>
      </c>
      <c r="AS16" s="19">
        <f t="shared" si="2"/>
        <v>1611947</v>
      </c>
      <c r="AT16" s="13">
        <v>1587715</v>
      </c>
      <c r="AU16" s="14">
        <v>24232</v>
      </c>
      <c r="AV16" s="58">
        <f t="shared" si="3"/>
        <v>105558</v>
      </c>
      <c r="AW16" s="13">
        <v>105371</v>
      </c>
      <c r="AX16" s="14">
        <v>187</v>
      </c>
      <c r="AY16" s="20">
        <f t="shared" si="4"/>
        <v>0</v>
      </c>
      <c r="AZ16" s="16">
        <v>0</v>
      </c>
      <c r="BA16" s="17">
        <v>0</v>
      </c>
      <c r="BB16" s="19">
        <f t="shared" si="5"/>
        <v>17925</v>
      </c>
      <c r="BC16" s="13">
        <v>17925</v>
      </c>
      <c r="BD16" s="14">
        <v>0</v>
      </c>
      <c r="BE16" s="20">
        <f t="shared" si="6"/>
        <v>0</v>
      </c>
      <c r="BF16" s="17">
        <v>0</v>
      </c>
      <c r="BG16" s="17">
        <v>0</v>
      </c>
      <c r="BH16" s="19">
        <f t="shared" si="7"/>
        <v>1788073</v>
      </c>
      <c r="BI16" s="13">
        <v>1761495</v>
      </c>
      <c r="BJ16" s="14">
        <v>26578</v>
      </c>
      <c r="BK16" s="19">
        <f t="shared" si="8"/>
        <v>118</v>
      </c>
      <c r="BL16" s="13">
        <v>31</v>
      </c>
      <c r="BM16" s="14">
        <v>87</v>
      </c>
      <c r="BN16" s="19">
        <f t="shared" si="9"/>
        <v>4187</v>
      </c>
      <c r="BO16" s="13">
        <v>4187</v>
      </c>
      <c r="BP16" s="17">
        <v>0</v>
      </c>
    </row>
    <row r="17" spans="1:68" x14ac:dyDescent="0.25">
      <c r="A17" s="18"/>
      <c r="B17" s="11" t="s">
        <v>36</v>
      </c>
      <c r="C17" s="38">
        <v>1772838</v>
      </c>
      <c r="D17" s="13">
        <v>1746541</v>
      </c>
      <c r="E17" s="14">
        <v>26297</v>
      </c>
      <c r="F17" s="14">
        <v>601808</v>
      </c>
      <c r="G17" s="49">
        <v>1090831</v>
      </c>
      <c r="H17" s="52">
        <v>80199</v>
      </c>
      <c r="I17" s="19">
        <v>1739656</v>
      </c>
      <c r="J17" s="13">
        <v>1715585</v>
      </c>
      <c r="K17" s="14">
        <v>24071</v>
      </c>
      <c r="L17" s="19">
        <v>1374219</v>
      </c>
      <c r="M17" s="13">
        <v>1359621</v>
      </c>
      <c r="N17" s="14">
        <v>14598</v>
      </c>
      <c r="O17" s="20">
        <v>0</v>
      </c>
      <c r="P17" s="16">
        <v>0</v>
      </c>
      <c r="Q17" s="17">
        <v>0</v>
      </c>
      <c r="R17" s="20">
        <v>0</v>
      </c>
      <c r="S17" s="16">
        <v>0</v>
      </c>
      <c r="T17" s="17">
        <v>0</v>
      </c>
      <c r="U17" s="20">
        <v>0</v>
      </c>
      <c r="V17" s="16">
        <v>0</v>
      </c>
      <c r="W17" s="17">
        <v>0</v>
      </c>
      <c r="X17" s="19">
        <v>365437</v>
      </c>
      <c r="Y17" s="13">
        <v>355964</v>
      </c>
      <c r="Z17" s="14">
        <v>9473</v>
      </c>
      <c r="AA17" s="20">
        <f t="shared" si="0"/>
        <v>0</v>
      </c>
      <c r="AB17" s="16">
        <v>0</v>
      </c>
      <c r="AC17" s="17">
        <v>0</v>
      </c>
      <c r="AD17" s="20">
        <f t="shared" si="1"/>
        <v>0</v>
      </c>
      <c r="AE17" s="16">
        <v>0</v>
      </c>
      <c r="AF17" s="17">
        <v>0</v>
      </c>
      <c r="AG17" s="20">
        <f t="shared" si="1"/>
        <v>0</v>
      </c>
      <c r="AH17" s="16">
        <v>0</v>
      </c>
      <c r="AI17" s="17">
        <v>0</v>
      </c>
      <c r="AJ17" s="20">
        <f t="shared" si="1"/>
        <v>0</v>
      </c>
      <c r="AK17" s="16">
        <v>0</v>
      </c>
      <c r="AL17" s="17">
        <v>0</v>
      </c>
      <c r="AM17" s="20">
        <f t="shared" si="1"/>
        <v>0</v>
      </c>
      <c r="AN17" s="16">
        <v>0</v>
      </c>
      <c r="AO17" s="17">
        <v>0</v>
      </c>
      <c r="AP17" s="20">
        <f t="shared" si="1"/>
        <v>0</v>
      </c>
      <c r="AQ17" s="16">
        <v>0</v>
      </c>
      <c r="AR17" s="17">
        <v>0</v>
      </c>
      <c r="AS17" s="19">
        <f t="shared" si="2"/>
        <v>1606175</v>
      </c>
      <c r="AT17" s="13">
        <v>1582384</v>
      </c>
      <c r="AU17" s="14">
        <v>23791</v>
      </c>
      <c r="AV17" s="58">
        <f t="shared" si="3"/>
        <v>115348</v>
      </c>
      <c r="AW17" s="13">
        <v>115080</v>
      </c>
      <c r="AX17" s="14">
        <v>268</v>
      </c>
      <c r="AY17" s="20">
        <f t="shared" si="4"/>
        <v>0</v>
      </c>
      <c r="AZ17" s="16">
        <v>0</v>
      </c>
      <c r="BA17" s="17">
        <v>0</v>
      </c>
      <c r="BB17" s="19">
        <f t="shared" si="5"/>
        <v>18133</v>
      </c>
      <c r="BC17" s="13">
        <v>18121</v>
      </c>
      <c r="BD17" s="14">
        <v>12</v>
      </c>
      <c r="BE17" s="20">
        <f t="shared" si="6"/>
        <v>0</v>
      </c>
      <c r="BF17" s="17">
        <v>0</v>
      </c>
      <c r="BG17" s="17">
        <v>0</v>
      </c>
      <c r="BH17" s="19">
        <f t="shared" si="7"/>
        <v>1790971</v>
      </c>
      <c r="BI17" s="13">
        <v>1764662</v>
      </c>
      <c r="BJ17" s="14">
        <v>26309</v>
      </c>
      <c r="BK17" s="19">
        <f t="shared" si="8"/>
        <v>119</v>
      </c>
      <c r="BL17" s="13">
        <v>32</v>
      </c>
      <c r="BM17" s="14">
        <v>87</v>
      </c>
      <c r="BN17" s="19">
        <f t="shared" si="9"/>
        <v>4194</v>
      </c>
      <c r="BO17" s="13">
        <v>4194</v>
      </c>
      <c r="BP17" s="17">
        <v>0</v>
      </c>
    </row>
    <row r="18" spans="1:68" x14ac:dyDescent="0.25">
      <c r="A18" s="18"/>
      <c r="B18" s="11" t="s">
        <v>37</v>
      </c>
      <c r="C18" s="38">
        <v>1778494</v>
      </c>
      <c r="D18" s="13">
        <v>1751227</v>
      </c>
      <c r="E18" s="14">
        <v>27267</v>
      </c>
      <c r="F18" s="14">
        <v>607939</v>
      </c>
      <c r="G18" s="49">
        <v>1090643</v>
      </c>
      <c r="H18" s="52">
        <v>79912</v>
      </c>
      <c r="I18" s="19">
        <v>1745792</v>
      </c>
      <c r="J18" s="13">
        <v>1720742</v>
      </c>
      <c r="K18" s="14">
        <v>25050</v>
      </c>
      <c r="L18" s="19">
        <v>1379019</v>
      </c>
      <c r="M18" s="13">
        <v>1363677</v>
      </c>
      <c r="N18" s="14">
        <v>15342</v>
      </c>
      <c r="O18" s="20">
        <v>0</v>
      </c>
      <c r="P18" s="16">
        <v>0</v>
      </c>
      <c r="Q18" s="17">
        <v>0</v>
      </c>
      <c r="R18" s="20">
        <v>0</v>
      </c>
      <c r="S18" s="16">
        <v>0</v>
      </c>
      <c r="T18" s="17">
        <v>0</v>
      </c>
      <c r="U18" s="20">
        <v>0</v>
      </c>
      <c r="V18" s="16">
        <v>0</v>
      </c>
      <c r="W18" s="17">
        <v>0</v>
      </c>
      <c r="X18" s="19">
        <v>366773</v>
      </c>
      <c r="Y18" s="13">
        <v>357065</v>
      </c>
      <c r="Z18" s="14">
        <v>9708</v>
      </c>
      <c r="AA18" s="20">
        <f t="shared" si="0"/>
        <v>0</v>
      </c>
      <c r="AB18" s="16">
        <v>0</v>
      </c>
      <c r="AC18" s="17">
        <v>0</v>
      </c>
      <c r="AD18" s="20">
        <f t="shared" si="1"/>
        <v>0</v>
      </c>
      <c r="AE18" s="16">
        <v>0</v>
      </c>
      <c r="AF18" s="17">
        <v>0</v>
      </c>
      <c r="AG18" s="20">
        <f t="shared" si="1"/>
        <v>0</v>
      </c>
      <c r="AH18" s="16">
        <v>0</v>
      </c>
      <c r="AI18" s="17">
        <v>0</v>
      </c>
      <c r="AJ18" s="20">
        <f t="shared" si="1"/>
        <v>0</v>
      </c>
      <c r="AK18" s="16">
        <v>0</v>
      </c>
      <c r="AL18" s="17">
        <v>0</v>
      </c>
      <c r="AM18" s="20">
        <f t="shared" si="1"/>
        <v>0</v>
      </c>
      <c r="AN18" s="16">
        <v>0</v>
      </c>
      <c r="AO18" s="17">
        <v>0</v>
      </c>
      <c r="AP18" s="20">
        <f t="shared" si="1"/>
        <v>0</v>
      </c>
      <c r="AQ18" s="16">
        <v>0</v>
      </c>
      <c r="AR18" s="17">
        <v>0</v>
      </c>
      <c r="AS18" s="19">
        <f t="shared" si="2"/>
        <v>1602025</v>
      </c>
      <c r="AT18" s="13">
        <v>1577382</v>
      </c>
      <c r="AU18" s="14">
        <v>24643</v>
      </c>
      <c r="AV18" s="58">
        <f t="shared" si="3"/>
        <v>125572</v>
      </c>
      <c r="AW18" s="13">
        <v>125178</v>
      </c>
      <c r="AX18" s="14">
        <v>394</v>
      </c>
      <c r="AY18" s="20">
        <f t="shared" si="4"/>
        <v>0</v>
      </c>
      <c r="AZ18" s="16">
        <v>0</v>
      </c>
      <c r="BA18" s="17">
        <v>0</v>
      </c>
      <c r="BB18" s="19">
        <f t="shared" si="5"/>
        <v>18195</v>
      </c>
      <c r="BC18" s="13">
        <v>18182</v>
      </c>
      <c r="BD18" s="14">
        <v>13</v>
      </c>
      <c r="BE18" s="20">
        <f t="shared" si="6"/>
        <v>0</v>
      </c>
      <c r="BF18" s="17">
        <v>0</v>
      </c>
      <c r="BG18" s="17">
        <v>0</v>
      </c>
      <c r="BH18" s="19">
        <f t="shared" si="7"/>
        <v>1796689</v>
      </c>
      <c r="BI18" s="13">
        <v>1769409</v>
      </c>
      <c r="BJ18" s="14">
        <v>27280</v>
      </c>
      <c r="BK18" s="19">
        <f t="shared" si="8"/>
        <v>120</v>
      </c>
      <c r="BL18" s="13">
        <v>32</v>
      </c>
      <c r="BM18" s="14">
        <v>88</v>
      </c>
      <c r="BN18" s="19">
        <f t="shared" si="9"/>
        <v>4362</v>
      </c>
      <c r="BO18" s="13">
        <v>4362</v>
      </c>
      <c r="BP18" s="17">
        <v>0</v>
      </c>
    </row>
    <row r="19" spans="1:68" x14ac:dyDescent="0.25">
      <c r="A19" s="18"/>
      <c r="B19" s="11" t="s">
        <v>38</v>
      </c>
      <c r="C19" s="38">
        <v>1786419</v>
      </c>
      <c r="D19" s="13">
        <v>1758861</v>
      </c>
      <c r="E19" s="14">
        <v>27558</v>
      </c>
      <c r="F19" s="14">
        <v>618518</v>
      </c>
      <c r="G19" s="49">
        <v>1089850</v>
      </c>
      <c r="H19" s="52">
        <v>78051</v>
      </c>
      <c r="I19" s="19">
        <v>1754081</v>
      </c>
      <c r="J19" s="13">
        <v>1728740</v>
      </c>
      <c r="K19" s="14">
        <v>25341</v>
      </c>
      <c r="L19" s="19">
        <v>1385653</v>
      </c>
      <c r="M19" s="13">
        <v>1370043</v>
      </c>
      <c r="N19" s="14">
        <v>15610</v>
      </c>
      <c r="O19" s="20">
        <v>0</v>
      </c>
      <c r="P19" s="16">
        <v>0</v>
      </c>
      <c r="Q19" s="17">
        <v>0</v>
      </c>
      <c r="R19" s="20">
        <v>0</v>
      </c>
      <c r="S19" s="16">
        <v>0</v>
      </c>
      <c r="T19" s="17">
        <v>0</v>
      </c>
      <c r="U19" s="20">
        <v>0</v>
      </c>
      <c r="V19" s="16">
        <v>0</v>
      </c>
      <c r="W19" s="17">
        <v>0</v>
      </c>
      <c r="X19" s="19">
        <v>368428</v>
      </c>
      <c r="Y19" s="13">
        <v>358697</v>
      </c>
      <c r="Z19" s="14">
        <v>9731</v>
      </c>
      <c r="AA19" s="20">
        <f t="shared" si="0"/>
        <v>0</v>
      </c>
      <c r="AB19" s="16">
        <v>0</v>
      </c>
      <c r="AC19" s="17">
        <v>0</v>
      </c>
      <c r="AD19" s="20">
        <f t="shared" si="1"/>
        <v>0</v>
      </c>
      <c r="AE19" s="16">
        <v>0</v>
      </c>
      <c r="AF19" s="17">
        <v>0</v>
      </c>
      <c r="AG19" s="20">
        <f t="shared" si="1"/>
        <v>0</v>
      </c>
      <c r="AH19" s="16">
        <v>0</v>
      </c>
      <c r="AI19" s="17">
        <v>0</v>
      </c>
      <c r="AJ19" s="20">
        <f t="shared" si="1"/>
        <v>0</v>
      </c>
      <c r="AK19" s="16">
        <v>0</v>
      </c>
      <c r="AL19" s="17">
        <v>0</v>
      </c>
      <c r="AM19" s="20">
        <f t="shared" si="1"/>
        <v>0</v>
      </c>
      <c r="AN19" s="16">
        <v>0</v>
      </c>
      <c r="AO19" s="17">
        <v>0</v>
      </c>
      <c r="AP19" s="20">
        <f t="shared" si="1"/>
        <v>0</v>
      </c>
      <c r="AQ19" s="16">
        <v>0</v>
      </c>
      <c r="AR19" s="17">
        <v>0</v>
      </c>
      <c r="AS19" s="19">
        <f t="shared" si="2"/>
        <v>1594031</v>
      </c>
      <c r="AT19" s="13">
        <v>1569200</v>
      </c>
      <c r="AU19" s="14">
        <v>24831</v>
      </c>
      <c r="AV19" s="58">
        <f t="shared" si="3"/>
        <v>141840</v>
      </c>
      <c r="AW19" s="13">
        <v>141346</v>
      </c>
      <c r="AX19" s="14">
        <v>494</v>
      </c>
      <c r="AY19" s="20">
        <f t="shared" si="4"/>
        <v>0</v>
      </c>
      <c r="AZ19" s="16">
        <v>0</v>
      </c>
      <c r="BA19" s="17">
        <v>0</v>
      </c>
      <c r="BB19" s="19">
        <f t="shared" si="5"/>
        <v>18210</v>
      </c>
      <c r="BC19" s="13">
        <v>18194</v>
      </c>
      <c r="BD19" s="14">
        <v>16</v>
      </c>
      <c r="BE19" s="20">
        <f t="shared" si="6"/>
        <v>0</v>
      </c>
      <c r="BF19" s="17">
        <v>0</v>
      </c>
      <c r="BG19" s="17">
        <v>0</v>
      </c>
      <c r="BH19" s="19">
        <f t="shared" si="7"/>
        <v>1804629</v>
      </c>
      <c r="BI19" s="13">
        <v>1777055</v>
      </c>
      <c r="BJ19" s="14">
        <v>27574</v>
      </c>
      <c r="BK19" s="19">
        <f t="shared" si="8"/>
        <v>120</v>
      </c>
      <c r="BL19" s="13">
        <v>32</v>
      </c>
      <c r="BM19" s="14">
        <v>88</v>
      </c>
      <c r="BN19" s="19">
        <f t="shared" si="9"/>
        <v>2343</v>
      </c>
      <c r="BO19" s="13">
        <v>2343</v>
      </c>
      <c r="BP19" s="17">
        <v>0</v>
      </c>
    </row>
    <row r="20" spans="1:68" x14ac:dyDescent="0.25">
      <c r="A20" s="18"/>
      <c r="B20" s="11" t="s">
        <v>39</v>
      </c>
      <c r="C20" s="38">
        <v>1797763</v>
      </c>
      <c r="D20" s="13">
        <v>1769670</v>
      </c>
      <c r="E20" s="14">
        <v>28093</v>
      </c>
      <c r="F20" s="14">
        <v>626294</v>
      </c>
      <c r="G20" s="49">
        <v>1093294</v>
      </c>
      <c r="H20" s="52">
        <v>78175</v>
      </c>
      <c r="I20" s="19">
        <v>1765326</v>
      </c>
      <c r="J20" s="13">
        <v>1739459</v>
      </c>
      <c r="K20" s="14">
        <v>25867</v>
      </c>
      <c r="L20" s="19">
        <v>1394520</v>
      </c>
      <c r="M20" s="13">
        <v>1378657</v>
      </c>
      <c r="N20" s="14">
        <v>15863</v>
      </c>
      <c r="O20" s="20">
        <v>0</v>
      </c>
      <c r="P20" s="16">
        <v>0</v>
      </c>
      <c r="Q20" s="17">
        <v>0</v>
      </c>
      <c r="R20" s="20">
        <v>0</v>
      </c>
      <c r="S20" s="16">
        <v>0</v>
      </c>
      <c r="T20" s="17">
        <v>0</v>
      </c>
      <c r="U20" s="20">
        <v>0</v>
      </c>
      <c r="V20" s="16">
        <v>0</v>
      </c>
      <c r="W20" s="17">
        <v>0</v>
      </c>
      <c r="X20" s="19">
        <v>370806</v>
      </c>
      <c r="Y20" s="13">
        <v>360802</v>
      </c>
      <c r="Z20" s="14">
        <v>10004</v>
      </c>
      <c r="AA20" s="20">
        <f t="shared" si="0"/>
        <v>0</v>
      </c>
      <c r="AB20" s="16">
        <v>0</v>
      </c>
      <c r="AC20" s="17">
        <v>0</v>
      </c>
      <c r="AD20" s="20">
        <f t="shared" si="1"/>
        <v>0</v>
      </c>
      <c r="AE20" s="16">
        <v>0</v>
      </c>
      <c r="AF20" s="17">
        <v>0</v>
      </c>
      <c r="AG20" s="20">
        <f t="shared" si="1"/>
        <v>0</v>
      </c>
      <c r="AH20" s="16">
        <v>0</v>
      </c>
      <c r="AI20" s="17">
        <v>0</v>
      </c>
      <c r="AJ20" s="20">
        <f t="shared" si="1"/>
        <v>0</v>
      </c>
      <c r="AK20" s="16">
        <v>0</v>
      </c>
      <c r="AL20" s="17">
        <v>0</v>
      </c>
      <c r="AM20" s="20">
        <f t="shared" si="1"/>
        <v>0</v>
      </c>
      <c r="AN20" s="16">
        <v>0</v>
      </c>
      <c r="AO20" s="17">
        <v>0</v>
      </c>
      <c r="AP20" s="20">
        <f t="shared" si="1"/>
        <v>0</v>
      </c>
      <c r="AQ20" s="16">
        <v>0</v>
      </c>
      <c r="AR20" s="17">
        <v>0</v>
      </c>
      <c r="AS20" s="19">
        <f t="shared" si="2"/>
        <v>1592964</v>
      </c>
      <c r="AT20" s="13">
        <v>1567706</v>
      </c>
      <c r="AU20" s="14">
        <v>25258</v>
      </c>
      <c r="AV20" s="58">
        <f t="shared" si="3"/>
        <v>154015</v>
      </c>
      <c r="AW20" s="13">
        <v>153424</v>
      </c>
      <c r="AX20" s="14">
        <v>591</v>
      </c>
      <c r="AY20" s="20">
        <f t="shared" si="4"/>
        <v>0</v>
      </c>
      <c r="AZ20" s="16">
        <v>0</v>
      </c>
      <c r="BA20" s="17">
        <v>0</v>
      </c>
      <c r="BB20" s="19">
        <f t="shared" si="5"/>
        <v>18347</v>
      </c>
      <c r="BC20" s="13">
        <v>18329</v>
      </c>
      <c r="BD20" s="14">
        <v>18</v>
      </c>
      <c r="BE20" s="20">
        <f t="shared" si="6"/>
        <v>0</v>
      </c>
      <c r="BF20" s="17">
        <v>0</v>
      </c>
      <c r="BG20" s="17">
        <v>0</v>
      </c>
      <c r="BH20" s="19">
        <f t="shared" si="7"/>
        <v>1816110</v>
      </c>
      <c r="BI20" s="13">
        <v>1787999</v>
      </c>
      <c r="BJ20" s="14">
        <v>28111</v>
      </c>
      <c r="BK20" s="19">
        <f t="shared" si="8"/>
        <v>120</v>
      </c>
      <c r="BL20" s="13">
        <v>32</v>
      </c>
      <c r="BM20" s="14">
        <v>88</v>
      </c>
      <c r="BN20" s="19">
        <f t="shared" si="9"/>
        <v>2180</v>
      </c>
      <c r="BO20" s="13">
        <v>2180</v>
      </c>
      <c r="BP20" s="17">
        <v>0</v>
      </c>
    </row>
    <row r="21" spans="1:68" x14ac:dyDescent="0.25">
      <c r="A21" s="18"/>
      <c r="B21" s="11" t="s">
        <v>40</v>
      </c>
      <c r="C21" s="38">
        <v>1815887</v>
      </c>
      <c r="D21" s="13">
        <v>1787634</v>
      </c>
      <c r="E21" s="14">
        <v>28253</v>
      </c>
      <c r="F21" s="14">
        <v>632474</v>
      </c>
      <c r="G21" s="49">
        <v>1097526</v>
      </c>
      <c r="H21" s="52">
        <v>85887</v>
      </c>
      <c r="I21" s="19">
        <v>1783438</v>
      </c>
      <c r="J21" s="13">
        <v>1757379</v>
      </c>
      <c r="K21" s="14">
        <v>26059</v>
      </c>
      <c r="L21" s="19">
        <v>1404092</v>
      </c>
      <c r="M21" s="13">
        <v>1387942</v>
      </c>
      <c r="N21" s="14">
        <v>16150</v>
      </c>
      <c r="O21" s="20">
        <v>0</v>
      </c>
      <c r="P21" s="16">
        <v>0</v>
      </c>
      <c r="Q21" s="17">
        <v>0</v>
      </c>
      <c r="R21" s="20">
        <v>0</v>
      </c>
      <c r="S21" s="16">
        <v>0</v>
      </c>
      <c r="T21" s="17">
        <v>0</v>
      </c>
      <c r="U21" s="20">
        <v>0</v>
      </c>
      <c r="V21" s="16">
        <v>0</v>
      </c>
      <c r="W21" s="17">
        <v>0</v>
      </c>
      <c r="X21" s="19">
        <v>379346</v>
      </c>
      <c r="Y21" s="13">
        <v>369437</v>
      </c>
      <c r="Z21" s="14">
        <v>9909</v>
      </c>
      <c r="AA21" s="20">
        <f t="shared" si="0"/>
        <v>0</v>
      </c>
      <c r="AB21" s="16">
        <v>0</v>
      </c>
      <c r="AC21" s="17">
        <v>0</v>
      </c>
      <c r="AD21" s="20">
        <f t="shared" si="1"/>
        <v>0</v>
      </c>
      <c r="AE21" s="16">
        <v>0</v>
      </c>
      <c r="AF21" s="17">
        <v>0</v>
      </c>
      <c r="AG21" s="20">
        <f t="shared" si="1"/>
        <v>0</v>
      </c>
      <c r="AH21" s="16">
        <v>0</v>
      </c>
      <c r="AI21" s="17">
        <v>0</v>
      </c>
      <c r="AJ21" s="20">
        <f t="shared" si="1"/>
        <v>0</v>
      </c>
      <c r="AK21" s="16">
        <v>0</v>
      </c>
      <c r="AL21" s="17">
        <v>0</v>
      </c>
      <c r="AM21" s="20">
        <f t="shared" si="1"/>
        <v>0</v>
      </c>
      <c r="AN21" s="16">
        <v>0</v>
      </c>
      <c r="AO21" s="17">
        <v>0</v>
      </c>
      <c r="AP21" s="20">
        <f t="shared" si="1"/>
        <v>0</v>
      </c>
      <c r="AQ21" s="16">
        <v>0</v>
      </c>
      <c r="AR21" s="17">
        <v>0</v>
      </c>
      <c r="AS21" s="19">
        <f t="shared" si="2"/>
        <v>1597385</v>
      </c>
      <c r="AT21" s="13">
        <v>1572026</v>
      </c>
      <c r="AU21" s="14">
        <v>25359</v>
      </c>
      <c r="AV21" s="58">
        <f t="shared" si="3"/>
        <v>167626</v>
      </c>
      <c r="AW21" s="13">
        <v>166949</v>
      </c>
      <c r="AX21" s="14">
        <v>677</v>
      </c>
      <c r="AY21" s="20">
        <f t="shared" si="4"/>
        <v>0</v>
      </c>
      <c r="AZ21" s="16">
        <v>0</v>
      </c>
      <c r="BA21" s="17">
        <v>0</v>
      </c>
      <c r="BB21" s="19">
        <f t="shared" si="5"/>
        <v>18427</v>
      </c>
      <c r="BC21" s="13">
        <v>18404</v>
      </c>
      <c r="BD21" s="14">
        <v>23</v>
      </c>
      <c r="BE21" s="20">
        <f t="shared" si="6"/>
        <v>0</v>
      </c>
      <c r="BF21" s="17">
        <v>0</v>
      </c>
      <c r="BG21" s="17">
        <v>0</v>
      </c>
      <c r="BH21" s="19">
        <f t="shared" si="7"/>
        <v>1834314</v>
      </c>
      <c r="BI21" s="13">
        <v>1806038</v>
      </c>
      <c r="BJ21" s="14">
        <v>28276</v>
      </c>
      <c r="BK21" s="19">
        <f t="shared" si="8"/>
        <v>120</v>
      </c>
      <c r="BL21" s="13">
        <v>32</v>
      </c>
      <c r="BM21" s="14">
        <v>88</v>
      </c>
      <c r="BN21" s="19">
        <f t="shared" si="9"/>
        <v>2038</v>
      </c>
      <c r="BO21" s="13">
        <v>2038</v>
      </c>
      <c r="BP21" s="17">
        <v>0</v>
      </c>
    </row>
    <row r="22" spans="1:68" x14ac:dyDescent="0.25">
      <c r="A22" s="18"/>
      <c r="B22" s="11" t="s">
        <v>41</v>
      </c>
      <c r="C22" s="38">
        <v>1829959</v>
      </c>
      <c r="D22" s="13">
        <v>1801676</v>
      </c>
      <c r="E22" s="14">
        <v>28283</v>
      </c>
      <c r="F22" s="14">
        <v>636328</v>
      </c>
      <c r="G22" s="49">
        <v>1107714</v>
      </c>
      <c r="H22" s="52">
        <v>85917</v>
      </c>
      <c r="I22" s="19">
        <v>1797616</v>
      </c>
      <c r="J22" s="13">
        <v>1771533</v>
      </c>
      <c r="K22" s="14">
        <v>26083</v>
      </c>
      <c r="L22" s="19">
        <v>1417971</v>
      </c>
      <c r="M22" s="13">
        <v>1401600</v>
      </c>
      <c r="N22" s="14">
        <v>16371</v>
      </c>
      <c r="O22" s="20">
        <v>0</v>
      </c>
      <c r="P22" s="16">
        <v>0</v>
      </c>
      <c r="Q22" s="17">
        <v>0</v>
      </c>
      <c r="R22" s="20">
        <v>0</v>
      </c>
      <c r="S22" s="16">
        <v>0</v>
      </c>
      <c r="T22" s="17">
        <v>0</v>
      </c>
      <c r="U22" s="20">
        <v>0</v>
      </c>
      <c r="V22" s="16">
        <v>0</v>
      </c>
      <c r="W22" s="17">
        <v>0</v>
      </c>
      <c r="X22" s="19">
        <v>379645</v>
      </c>
      <c r="Y22" s="13">
        <v>369933</v>
      </c>
      <c r="Z22" s="14">
        <v>9712</v>
      </c>
      <c r="AA22" s="20">
        <f t="shared" si="0"/>
        <v>0</v>
      </c>
      <c r="AB22" s="16">
        <v>0</v>
      </c>
      <c r="AC22" s="17">
        <v>0</v>
      </c>
      <c r="AD22" s="20">
        <f t="shared" si="1"/>
        <v>0</v>
      </c>
      <c r="AE22" s="16">
        <v>0</v>
      </c>
      <c r="AF22" s="17">
        <v>0</v>
      </c>
      <c r="AG22" s="20">
        <f t="shared" si="1"/>
        <v>0</v>
      </c>
      <c r="AH22" s="16">
        <v>0</v>
      </c>
      <c r="AI22" s="17">
        <v>0</v>
      </c>
      <c r="AJ22" s="20">
        <f t="shared" si="1"/>
        <v>0</v>
      </c>
      <c r="AK22" s="16">
        <v>0</v>
      </c>
      <c r="AL22" s="17">
        <v>0</v>
      </c>
      <c r="AM22" s="20">
        <f t="shared" si="1"/>
        <v>0</v>
      </c>
      <c r="AN22" s="16">
        <v>0</v>
      </c>
      <c r="AO22" s="17">
        <v>0</v>
      </c>
      <c r="AP22" s="20">
        <f t="shared" si="1"/>
        <v>0</v>
      </c>
      <c r="AQ22" s="16">
        <v>0</v>
      </c>
      <c r="AR22" s="17">
        <v>0</v>
      </c>
      <c r="AS22" s="19">
        <f t="shared" si="2"/>
        <v>1591832</v>
      </c>
      <c r="AT22" s="13">
        <v>1566593</v>
      </c>
      <c r="AU22" s="14">
        <v>25239</v>
      </c>
      <c r="AV22" s="58">
        <f t="shared" si="3"/>
        <v>187265</v>
      </c>
      <c r="AW22" s="13">
        <v>186446</v>
      </c>
      <c r="AX22" s="14">
        <v>819</v>
      </c>
      <c r="AY22" s="20">
        <f t="shared" si="4"/>
        <v>0</v>
      </c>
      <c r="AZ22" s="16">
        <v>0</v>
      </c>
      <c r="BA22" s="17">
        <v>0</v>
      </c>
      <c r="BB22" s="19">
        <f t="shared" si="5"/>
        <v>18519</v>
      </c>
      <c r="BC22" s="13">
        <v>18494</v>
      </c>
      <c r="BD22" s="14">
        <v>25</v>
      </c>
      <c r="BE22" s="20">
        <f t="shared" si="6"/>
        <v>0</v>
      </c>
      <c r="BF22" s="17">
        <v>0</v>
      </c>
      <c r="BG22" s="17">
        <v>0</v>
      </c>
      <c r="BH22" s="19">
        <f t="shared" si="7"/>
        <v>1848478</v>
      </c>
      <c r="BI22" s="13">
        <v>1820170</v>
      </c>
      <c r="BJ22" s="14">
        <v>28308</v>
      </c>
      <c r="BK22" s="19">
        <f t="shared" si="8"/>
        <v>120</v>
      </c>
      <c r="BL22" s="13">
        <v>32</v>
      </c>
      <c r="BM22" s="14">
        <v>88</v>
      </c>
      <c r="BN22" s="19">
        <f t="shared" si="9"/>
        <v>1565</v>
      </c>
      <c r="BO22" s="13">
        <v>1565</v>
      </c>
      <c r="BP22" s="17">
        <v>0</v>
      </c>
    </row>
    <row r="23" spans="1:68" x14ac:dyDescent="0.25">
      <c r="A23" s="18"/>
      <c r="B23" s="11" t="s">
        <v>42</v>
      </c>
      <c r="C23" s="38">
        <v>1837470</v>
      </c>
      <c r="D23" s="13">
        <v>1808957</v>
      </c>
      <c r="E23" s="14">
        <v>28513</v>
      </c>
      <c r="F23" s="14">
        <v>640740</v>
      </c>
      <c r="G23" s="49">
        <v>1118239</v>
      </c>
      <c r="H23" s="52">
        <v>78491</v>
      </c>
      <c r="I23" s="19">
        <v>1805209</v>
      </c>
      <c r="J23" s="13">
        <v>1778881</v>
      </c>
      <c r="K23" s="14">
        <v>26328</v>
      </c>
      <c r="L23" s="19">
        <v>1432162</v>
      </c>
      <c r="M23" s="13">
        <v>1415521</v>
      </c>
      <c r="N23" s="14">
        <v>16641</v>
      </c>
      <c r="O23" s="20">
        <v>0</v>
      </c>
      <c r="P23" s="16">
        <v>0</v>
      </c>
      <c r="Q23" s="17">
        <v>0</v>
      </c>
      <c r="R23" s="20">
        <v>0</v>
      </c>
      <c r="S23" s="16">
        <v>0</v>
      </c>
      <c r="T23" s="17">
        <v>0</v>
      </c>
      <c r="U23" s="20">
        <v>0</v>
      </c>
      <c r="V23" s="16">
        <v>0</v>
      </c>
      <c r="W23" s="17">
        <v>0</v>
      </c>
      <c r="X23" s="19">
        <v>373047</v>
      </c>
      <c r="Y23" s="13">
        <v>363360</v>
      </c>
      <c r="Z23" s="14">
        <v>9687</v>
      </c>
      <c r="AA23" s="20">
        <f t="shared" si="0"/>
        <v>0</v>
      </c>
      <c r="AB23" s="16">
        <v>0</v>
      </c>
      <c r="AC23" s="17">
        <v>0</v>
      </c>
      <c r="AD23" s="20">
        <f t="shared" si="1"/>
        <v>0</v>
      </c>
      <c r="AE23" s="16">
        <v>0</v>
      </c>
      <c r="AF23" s="17">
        <v>0</v>
      </c>
      <c r="AG23" s="20">
        <f t="shared" si="1"/>
        <v>0</v>
      </c>
      <c r="AH23" s="16">
        <v>0</v>
      </c>
      <c r="AI23" s="17">
        <v>0</v>
      </c>
      <c r="AJ23" s="20">
        <f t="shared" si="1"/>
        <v>0</v>
      </c>
      <c r="AK23" s="16">
        <v>0</v>
      </c>
      <c r="AL23" s="17">
        <v>0</v>
      </c>
      <c r="AM23" s="20">
        <f t="shared" si="1"/>
        <v>0</v>
      </c>
      <c r="AN23" s="16">
        <v>0</v>
      </c>
      <c r="AO23" s="17">
        <v>0</v>
      </c>
      <c r="AP23" s="20">
        <f t="shared" si="1"/>
        <v>0</v>
      </c>
      <c r="AQ23" s="16">
        <v>0</v>
      </c>
      <c r="AR23" s="17">
        <v>0</v>
      </c>
      <c r="AS23" s="19">
        <f t="shared" si="2"/>
        <v>1575890</v>
      </c>
      <c r="AT23" s="13">
        <v>1550527</v>
      </c>
      <c r="AU23" s="14">
        <v>25363</v>
      </c>
      <c r="AV23" s="58">
        <f t="shared" si="3"/>
        <v>210801</v>
      </c>
      <c r="AW23" s="13">
        <v>209862</v>
      </c>
      <c r="AX23" s="14">
        <v>939</v>
      </c>
      <c r="AY23" s="20">
        <f t="shared" si="4"/>
        <v>0</v>
      </c>
      <c r="AZ23" s="16">
        <v>0</v>
      </c>
      <c r="BA23" s="17">
        <v>0</v>
      </c>
      <c r="BB23" s="19">
        <f t="shared" si="5"/>
        <v>18518</v>
      </c>
      <c r="BC23" s="13">
        <v>18492</v>
      </c>
      <c r="BD23" s="14">
        <v>26</v>
      </c>
      <c r="BE23" s="20">
        <f t="shared" si="6"/>
        <v>0</v>
      </c>
      <c r="BF23" s="17">
        <v>0</v>
      </c>
      <c r="BG23" s="17">
        <v>0</v>
      </c>
      <c r="BH23" s="19">
        <f t="shared" si="7"/>
        <v>1855630</v>
      </c>
      <c r="BI23" s="13">
        <v>1827117</v>
      </c>
      <c r="BJ23" s="14">
        <v>28513</v>
      </c>
      <c r="BK23" s="19">
        <f t="shared" si="8"/>
        <v>121</v>
      </c>
      <c r="BL23" s="13">
        <v>32</v>
      </c>
      <c r="BM23" s="14">
        <v>89</v>
      </c>
      <c r="BN23" s="19">
        <f t="shared" si="9"/>
        <v>2886</v>
      </c>
      <c r="BO23" s="13">
        <v>2886</v>
      </c>
      <c r="BP23" s="17">
        <v>0</v>
      </c>
    </row>
    <row r="24" spans="1:68" x14ac:dyDescent="0.25">
      <c r="A24" s="18"/>
      <c r="B24" s="11" t="s">
        <v>46</v>
      </c>
      <c r="C24" s="38">
        <v>1851888</v>
      </c>
      <c r="D24" s="13">
        <v>1822937</v>
      </c>
      <c r="E24" s="14">
        <v>28951</v>
      </c>
      <c r="F24" s="14">
        <v>647986</v>
      </c>
      <c r="G24" s="49">
        <v>1124819</v>
      </c>
      <c r="H24" s="52">
        <v>79083</v>
      </c>
      <c r="I24" s="19">
        <v>1819235</v>
      </c>
      <c r="J24" s="13">
        <v>1792480</v>
      </c>
      <c r="K24" s="14">
        <v>26755</v>
      </c>
      <c r="L24" s="19">
        <v>1446117</v>
      </c>
      <c r="M24" s="13">
        <v>1429055</v>
      </c>
      <c r="N24" s="14">
        <v>17062</v>
      </c>
      <c r="O24" s="20">
        <v>0</v>
      </c>
      <c r="P24" s="16">
        <v>0</v>
      </c>
      <c r="Q24" s="17">
        <v>0</v>
      </c>
      <c r="R24" s="20">
        <v>0</v>
      </c>
      <c r="S24" s="16">
        <v>0</v>
      </c>
      <c r="T24" s="17">
        <v>0</v>
      </c>
      <c r="U24" s="20">
        <v>0</v>
      </c>
      <c r="V24" s="16">
        <v>0</v>
      </c>
      <c r="W24" s="17">
        <v>0</v>
      </c>
      <c r="X24" s="19">
        <v>373118</v>
      </c>
      <c r="Y24" s="13">
        <v>363425</v>
      </c>
      <c r="Z24" s="14">
        <v>9693</v>
      </c>
      <c r="AA24" s="20">
        <f t="shared" si="0"/>
        <v>0</v>
      </c>
      <c r="AB24" s="16">
        <v>0</v>
      </c>
      <c r="AC24" s="17">
        <v>0</v>
      </c>
      <c r="AD24" s="20">
        <f t="shared" si="1"/>
        <v>0</v>
      </c>
      <c r="AE24" s="16">
        <v>0</v>
      </c>
      <c r="AF24" s="17">
        <v>0</v>
      </c>
      <c r="AG24" s="20">
        <f t="shared" si="1"/>
        <v>0</v>
      </c>
      <c r="AH24" s="16">
        <v>0</v>
      </c>
      <c r="AI24" s="17">
        <v>0</v>
      </c>
      <c r="AJ24" s="20">
        <f t="shared" si="1"/>
        <v>0</v>
      </c>
      <c r="AK24" s="16">
        <v>0</v>
      </c>
      <c r="AL24" s="17">
        <v>0</v>
      </c>
      <c r="AM24" s="20">
        <f t="shared" si="1"/>
        <v>0</v>
      </c>
      <c r="AN24" s="16">
        <v>0</v>
      </c>
      <c r="AO24" s="17">
        <v>0</v>
      </c>
      <c r="AP24" s="20">
        <f t="shared" si="1"/>
        <v>0</v>
      </c>
      <c r="AQ24" s="16">
        <v>0</v>
      </c>
      <c r="AR24" s="17">
        <v>0</v>
      </c>
      <c r="AS24" s="19">
        <f t="shared" si="2"/>
        <v>1564683</v>
      </c>
      <c r="AT24" s="13">
        <v>1539075</v>
      </c>
      <c r="AU24" s="14">
        <v>25608</v>
      </c>
      <c r="AV24" s="58">
        <f t="shared" si="3"/>
        <v>235866</v>
      </c>
      <c r="AW24" s="13">
        <v>234747</v>
      </c>
      <c r="AX24" s="14">
        <v>1119</v>
      </c>
      <c r="AY24" s="20">
        <f t="shared" si="4"/>
        <v>0</v>
      </c>
      <c r="AZ24" s="16">
        <v>0</v>
      </c>
      <c r="BA24" s="17">
        <v>0</v>
      </c>
      <c r="BB24" s="19">
        <f t="shared" si="5"/>
        <v>18686</v>
      </c>
      <c r="BC24" s="13">
        <v>18658</v>
      </c>
      <c r="BD24" s="14">
        <v>28</v>
      </c>
      <c r="BE24" s="20">
        <f t="shared" si="6"/>
        <v>0</v>
      </c>
      <c r="BF24" s="17">
        <v>0</v>
      </c>
      <c r="BG24" s="17">
        <v>0</v>
      </c>
      <c r="BH24" s="19">
        <f t="shared" si="7"/>
        <v>1870576</v>
      </c>
      <c r="BI24" s="13">
        <v>1841597</v>
      </c>
      <c r="BJ24" s="14">
        <v>28979</v>
      </c>
      <c r="BK24" s="19">
        <f t="shared" si="8"/>
        <v>123</v>
      </c>
      <c r="BL24" s="13">
        <v>33</v>
      </c>
      <c r="BM24" s="14">
        <v>90</v>
      </c>
      <c r="BN24" s="19">
        <f t="shared" si="9"/>
        <v>2763</v>
      </c>
      <c r="BO24" s="13">
        <v>2763</v>
      </c>
      <c r="BP24" s="17">
        <v>0</v>
      </c>
    </row>
    <row r="25" spans="1:68" ht="14.4" thickBot="1" x14ac:dyDescent="0.3">
      <c r="A25" s="21"/>
      <c r="B25" s="22" t="s">
        <v>43</v>
      </c>
      <c r="C25" s="39">
        <v>1851200</v>
      </c>
      <c r="D25" s="24">
        <v>1821824</v>
      </c>
      <c r="E25" s="25">
        <v>29376</v>
      </c>
      <c r="F25" s="25">
        <v>659331</v>
      </c>
      <c r="G25" s="50">
        <v>1112626</v>
      </c>
      <c r="H25" s="53">
        <v>79243</v>
      </c>
      <c r="I25" s="23">
        <v>1818676</v>
      </c>
      <c r="J25" s="24">
        <v>1791415</v>
      </c>
      <c r="K25" s="25">
        <v>27261</v>
      </c>
      <c r="L25" s="23">
        <v>1443022</v>
      </c>
      <c r="M25" s="24">
        <v>1425643</v>
      </c>
      <c r="N25" s="25">
        <v>17379</v>
      </c>
      <c r="O25" s="26">
        <v>0</v>
      </c>
      <c r="P25" s="27">
        <v>0</v>
      </c>
      <c r="Q25" s="28">
        <v>0</v>
      </c>
      <c r="R25" s="26">
        <v>0</v>
      </c>
      <c r="S25" s="27">
        <v>0</v>
      </c>
      <c r="T25" s="28">
        <v>0</v>
      </c>
      <c r="U25" s="26">
        <v>0</v>
      </c>
      <c r="V25" s="27">
        <v>0</v>
      </c>
      <c r="W25" s="28">
        <v>0</v>
      </c>
      <c r="X25" s="23">
        <v>375654</v>
      </c>
      <c r="Y25" s="24">
        <v>365772</v>
      </c>
      <c r="Z25" s="25">
        <v>9882</v>
      </c>
      <c r="AA25" s="26">
        <f t="shared" si="0"/>
        <v>0</v>
      </c>
      <c r="AB25" s="27">
        <v>0</v>
      </c>
      <c r="AC25" s="28">
        <v>0</v>
      </c>
      <c r="AD25" s="26">
        <f t="shared" si="1"/>
        <v>0</v>
      </c>
      <c r="AE25" s="27">
        <v>0</v>
      </c>
      <c r="AF25" s="28">
        <v>0</v>
      </c>
      <c r="AG25" s="26">
        <f t="shared" si="1"/>
        <v>0</v>
      </c>
      <c r="AH25" s="27">
        <v>0</v>
      </c>
      <c r="AI25" s="28">
        <v>0</v>
      </c>
      <c r="AJ25" s="26">
        <f t="shared" si="1"/>
        <v>0</v>
      </c>
      <c r="AK25" s="27">
        <v>0</v>
      </c>
      <c r="AL25" s="28">
        <v>0</v>
      </c>
      <c r="AM25" s="26">
        <f t="shared" si="1"/>
        <v>0</v>
      </c>
      <c r="AN25" s="27">
        <v>0</v>
      </c>
      <c r="AO25" s="28">
        <v>0</v>
      </c>
      <c r="AP25" s="26">
        <f t="shared" si="1"/>
        <v>0</v>
      </c>
      <c r="AQ25" s="27">
        <v>0</v>
      </c>
      <c r="AR25" s="28">
        <v>0</v>
      </c>
      <c r="AS25" s="23">
        <f t="shared" si="2"/>
        <v>1547061</v>
      </c>
      <c r="AT25" s="24">
        <v>1521064</v>
      </c>
      <c r="AU25" s="25">
        <v>25997</v>
      </c>
      <c r="AV25" s="59">
        <f t="shared" si="3"/>
        <v>252851</v>
      </c>
      <c r="AW25" s="24">
        <v>251615</v>
      </c>
      <c r="AX25" s="25">
        <v>1236</v>
      </c>
      <c r="AY25" s="26">
        <f t="shared" si="4"/>
        <v>0</v>
      </c>
      <c r="AZ25" s="27">
        <v>0</v>
      </c>
      <c r="BA25" s="28">
        <v>0</v>
      </c>
      <c r="BB25" s="23">
        <f t="shared" si="5"/>
        <v>18764</v>
      </c>
      <c r="BC25" s="24">
        <v>18736</v>
      </c>
      <c r="BD25" s="25">
        <v>28</v>
      </c>
      <c r="BE25" s="26">
        <f t="shared" si="6"/>
        <v>0</v>
      </c>
      <c r="BF25" s="28">
        <v>0</v>
      </c>
      <c r="BG25" s="28">
        <v>0</v>
      </c>
      <c r="BH25" s="23">
        <f t="shared" si="7"/>
        <v>1869966</v>
      </c>
      <c r="BI25" s="24">
        <v>1840562</v>
      </c>
      <c r="BJ25" s="25">
        <v>29404</v>
      </c>
      <c r="BK25" s="23">
        <f t="shared" si="8"/>
        <v>122</v>
      </c>
      <c r="BL25" s="24">
        <v>33</v>
      </c>
      <c r="BM25" s="25">
        <v>89</v>
      </c>
      <c r="BN25" s="23">
        <f t="shared" si="9"/>
        <v>4120</v>
      </c>
      <c r="BO25" s="24">
        <v>4120</v>
      </c>
      <c r="BP25" s="28">
        <v>0</v>
      </c>
    </row>
    <row r="26" spans="1:68" x14ac:dyDescent="0.25">
      <c r="A26" s="10">
        <v>2017</v>
      </c>
      <c r="B26" s="11" t="s">
        <v>33</v>
      </c>
      <c r="C26" s="37">
        <v>1850439</v>
      </c>
      <c r="D26" s="13">
        <v>1820703</v>
      </c>
      <c r="E26" s="14">
        <v>29736</v>
      </c>
      <c r="F26" s="14">
        <v>663300</v>
      </c>
      <c r="G26" s="49">
        <v>1107866</v>
      </c>
      <c r="H26" s="51">
        <v>79273</v>
      </c>
      <c r="I26" s="12">
        <v>1818079</v>
      </c>
      <c r="J26" s="13">
        <v>1790406</v>
      </c>
      <c r="K26" s="14">
        <v>27673</v>
      </c>
      <c r="L26" s="12">
        <v>1444056</v>
      </c>
      <c r="M26" s="13">
        <v>1426395</v>
      </c>
      <c r="N26" s="14">
        <v>17661</v>
      </c>
      <c r="O26" s="15">
        <v>0</v>
      </c>
      <c r="P26" s="16">
        <v>0</v>
      </c>
      <c r="Q26" s="17">
        <v>0</v>
      </c>
      <c r="R26" s="15">
        <v>0</v>
      </c>
      <c r="S26" s="16">
        <v>0</v>
      </c>
      <c r="T26" s="17">
        <v>0</v>
      </c>
      <c r="U26" s="15">
        <v>0</v>
      </c>
      <c r="V26" s="16">
        <v>0</v>
      </c>
      <c r="W26" s="17">
        <v>0</v>
      </c>
      <c r="X26" s="12">
        <v>374023</v>
      </c>
      <c r="Y26" s="13">
        <v>364011</v>
      </c>
      <c r="Z26" s="14">
        <v>10012</v>
      </c>
      <c r="AA26" s="15">
        <f>AB26+AC26</f>
        <v>0</v>
      </c>
      <c r="AB26" s="16">
        <v>0</v>
      </c>
      <c r="AC26" s="17">
        <v>0</v>
      </c>
      <c r="AD26" s="15">
        <f>AE26+AF26</f>
        <v>0</v>
      </c>
      <c r="AE26" s="16">
        <v>0</v>
      </c>
      <c r="AF26" s="17">
        <v>0</v>
      </c>
      <c r="AG26" s="15">
        <f>AH26+AI26</f>
        <v>0</v>
      </c>
      <c r="AH26" s="16">
        <v>0</v>
      </c>
      <c r="AI26" s="17">
        <v>0</v>
      </c>
      <c r="AJ26" s="15">
        <f>AK26+AL26</f>
        <v>0</v>
      </c>
      <c r="AK26" s="16">
        <v>0</v>
      </c>
      <c r="AL26" s="17">
        <v>0</v>
      </c>
      <c r="AM26" s="15">
        <f>AN26+AO26</f>
        <v>0</v>
      </c>
      <c r="AN26" s="16">
        <v>0</v>
      </c>
      <c r="AO26" s="17">
        <v>0</v>
      </c>
      <c r="AP26" s="15">
        <f>AQ26+AR26</f>
        <v>0</v>
      </c>
      <c r="AQ26" s="16">
        <v>0</v>
      </c>
      <c r="AR26" s="17">
        <v>0</v>
      </c>
      <c r="AS26" s="12">
        <f>AT26+AU26</f>
        <v>1534513</v>
      </c>
      <c r="AT26" s="13">
        <v>1508245</v>
      </c>
      <c r="AU26" s="14">
        <v>26268</v>
      </c>
      <c r="AV26" s="12">
        <f>AW26+AX26</f>
        <v>264717</v>
      </c>
      <c r="AW26" s="13">
        <v>263340</v>
      </c>
      <c r="AX26" s="14">
        <v>1377</v>
      </c>
      <c r="AY26" s="15">
        <f>AZ26+BA26</f>
        <v>0</v>
      </c>
      <c r="AZ26" s="16">
        <v>0</v>
      </c>
      <c r="BA26" s="17">
        <v>0</v>
      </c>
      <c r="BB26" s="12">
        <f>BC26+BD26</f>
        <v>18849</v>
      </c>
      <c r="BC26" s="13">
        <v>18821</v>
      </c>
      <c r="BD26" s="14">
        <v>28</v>
      </c>
      <c r="BE26" s="15">
        <f>BF26+BG26</f>
        <v>0</v>
      </c>
      <c r="BF26" s="17">
        <v>0</v>
      </c>
      <c r="BG26" s="17">
        <v>0</v>
      </c>
      <c r="BH26" s="12">
        <f>BI26+BJ26</f>
        <v>1868414</v>
      </c>
      <c r="BI26" s="13">
        <v>1838706</v>
      </c>
      <c r="BJ26" s="14">
        <v>29708</v>
      </c>
      <c r="BK26" s="12">
        <f>BL26+BM26</f>
        <v>124</v>
      </c>
      <c r="BL26" s="13">
        <v>35</v>
      </c>
      <c r="BM26" s="14">
        <v>89</v>
      </c>
      <c r="BN26" s="12">
        <f>BO26+BP26</f>
        <v>4234</v>
      </c>
      <c r="BO26" s="13">
        <v>4234</v>
      </c>
      <c r="BP26" s="17">
        <v>0</v>
      </c>
    </row>
    <row r="27" spans="1:68" x14ac:dyDescent="0.25">
      <c r="A27" s="18"/>
      <c r="B27" s="11" t="s">
        <v>34</v>
      </c>
      <c r="C27" s="38">
        <v>1858651</v>
      </c>
      <c r="D27" s="13">
        <v>1828591</v>
      </c>
      <c r="E27" s="14">
        <v>30060</v>
      </c>
      <c r="F27" s="14">
        <v>667246</v>
      </c>
      <c r="G27" s="49">
        <v>1111938</v>
      </c>
      <c r="H27" s="52">
        <v>79467</v>
      </c>
      <c r="I27" s="19">
        <v>1826398</v>
      </c>
      <c r="J27" s="13">
        <v>1798376</v>
      </c>
      <c r="K27" s="14">
        <v>28022</v>
      </c>
      <c r="L27" s="19">
        <v>1450546</v>
      </c>
      <c r="M27" s="13">
        <v>1432559</v>
      </c>
      <c r="N27" s="14">
        <v>17987</v>
      </c>
      <c r="O27" s="20">
        <v>0</v>
      </c>
      <c r="P27" s="16">
        <v>0</v>
      </c>
      <c r="Q27" s="17">
        <v>0</v>
      </c>
      <c r="R27" s="20">
        <v>0</v>
      </c>
      <c r="S27" s="16">
        <v>0</v>
      </c>
      <c r="T27" s="17">
        <v>0</v>
      </c>
      <c r="U27" s="20">
        <v>0</v>
      </c>
      <c r="V27" s="16">
        <v>0</v>
      </c>
      <c r="W27" s="17">
        <v>0</v>
      </c>
      <c r="X27" s="19">
        <v>375852</v>
      </c>
      <c r="Y27" s="13">
        <v>365817</v>
      </c>
      <c r="Z27" s="14">
        <v>10035</v>
      </c>
      <c r="AA27" s="20">
        <f t="shared" ref="AA27:AA37" si="10">AB27+AC27</f>
        <v>0</v>
      </c>
      <c r="AB27" s="16">
        <v>0</v>
      </c>
      <c r="AC27" s="17">
        <v>0</v>
      </c>
      <c r="AD27" s="20">
        <f t="shared" ref="AD27:AP37" si="11">AE27+AF27</f>
        <v>0</v>
      </c>
      <c r="AE27" s="16">
        <v>0</v>
      </c>
      <c r="AF27" s="17">
        <v>0</v>
      </c>
      <c r="AG27" s="20">
        <f t="shared" si="11"/>
        <v>0</v>
      </c>
      <c r="AH27" s="16">
        <v>0</v>
      </c>
      <c r="AI27" s="17">
        <v>0</v>
      </c>
      <c r="AJ27" s="20">
        <f t="shared" si="11"/>
        <v>0</v>
      </c>
      <c r="AK27" s="16">
        <v>0</v>
      </c>
      <c r="AL27" s="17">
        <v>0</v>
      </c>
      <c r="AM27" s="20">
        <f t="shared" si="11"/>
        <v>0</v>
      </c>
      <c r="AN27" s="16">
        <v>0</v>
      </c>
      <c r="AO27" s="17">
        <v>0</v>
      </c>
      <c r="AP27" s="20">
        <f t="shared" si="11"/>
        <v>0</v>
      </c>
      <c r="AQ27" s="16">
        <v>0</v>
      </c>
      <c r="AR27" s="17">
        <v>0</v>
      </c>
      <c r="AS27" s="19">
        <f t="shared" ref="AS27:AS84" si="12">AT27+AU27</f>
        <v>1522976</v>
      </c>
      <c r="AT27" s="13">
        <v>1496583</v>
      </c>
      <c r="AU27" s="14">
        <v>26393</v>
      </c>
      <c r="AV27" s="19">
        <f t="shared" ref="AV27:AV84" si="13">AW27+AX27</f>
        <v>284467</v>
      </c>
      <c r="AW27" s="13">
        <v>282870</v>
      </c>
      <c r="AX27" s="14">
        <v>1597</v>
      </c>
      <c r="AY27" s="20">
        <f t="shared" ref="AY27:AY37" si="14">AZ27+BA27</f>
        <v>0</v>
      </c>
      <c r="AZ27" s="16">
        <v>0</v>
      </c>
      <c r="BA27" s="17">
        <v>0</v>
      </c>
      <c r="BB27" s="19">
        <f t="shared" ref="BB27:BB85" si="15">BC27+BD27</f>
        <v>18955</v>
      </c>
      <c r="BC27" s="13">
        <v>18923</v>
      </c>
      <c r="BD27" s="14">
        <v>32</v>
      </c>
      <c r="BE27" s="20">
        <f t="shared" ref="BE27:BE37" si="16">BF27+BG27</f>
        <v>0</v>
      </c>
      <c r="BF27" s="17">
        <v>0</v>
      </c>
      <c r="BG27" s="17">
        <v>0</v>
      </c>
      <c r="BH27" s="19">
        <f t="shared" si="7"/>
        <v>1877606</v>
      </c>
      <c r="BI27" s="13">
        <v>1847514</v>
      </c>
      <c r="BJ27" s="14">
        <v>30092</v>
      </c>
      <c r="BK27" s="19">
        <f t="shared" ref="BK27:BK73" si="17">BL27+BM27</f>
        <v>132</v>
      </c>
      <c r="BL27" s="13">
        <v>36</v>
      </c>
      <c r="BM27" s="14">
        <v>96</v>
      </c>
      <c r="BN27" s="19">
        <f t="shared" ref="BN27:BN85" si="18">BO27+BP27</f>
        <v>4410</v>
      </c>
      <c r="BO27" s="13">
        <v>4410</v>
      </c>
      <c r="BP27" s="17">
        <v>0</v>
      </c>
    </row>
    <row r="28" spans="1:68" x14ac:dyDescent="0.25">
      <c r="A28" s="18"/>
      <c r="B28" s="11" t="s">
        <v>35</v>
      </c>
      <c r="C28" s="38">
        <v>1859951</v>
      </c>
      <c r="D28" s="13">
        <v>1830263</v>
      </c>
      <c r="E28" s="14">
        <v>29688</v>
      </c>
      <c r="F28" s="14">
        <v>666978</v>
      </c>
      <c r="G28" s="49">
        <v>1114383</v>
      </c>
      <c r="H28" s="52">
        <v>78590</v>
      </c>
      <c r="I28" s="19">
        <v>1828912</v>
      </c>
      <c r="J28" s="13">
        <v>1800567</v>
      </c>
      <c r="K28" s="14">
        <v>28345</v>
      </c>
      <c r="L28" s="19">
        <v>1452401</v>
      </c>
      <c r="M28" s="13">
        <v>1433907</v>
      </c>
      <c r="N28" s="14">
        <v>18494</v>
      </c>
      <c r="O28" s="20">
        <v>0</v>
      </c>
      <c r="P28" s="16">
        <v>0</v>
      </c>
      <c r="Q28" s="17">
        <v>0</v>
      </c>
      <c r="R28" s="20">
        <v>0</v>
      </c>
      <c r="S28" s="16">
        <v>0</v>
      </c>
      <c r="T28" s="17">
        <v>0</v>
      </c>
      <c r="U28" s="20">
        <v>0</v>
      </c>
      <c r="V28" s="16">
        <v>0</v>
      </c>
      <c r="W28" s="17">
        <v>0</v>
      </c>
      <c r="X28" s="19">
        <v>376511</v>
      </c>
      <c r="Y28" s="13">
        <v>366660</v>
      </c>
      <c r="Z28" s="14">
        <v>9851</v>
      </c>
      <c r="AA28" s="20">
        <f t="shared" si="10"/>
        <v>0</v>
      </c>
      <c r="AB28" s="16">
        <v>0</v>
      </c>
      <c r="AC28" s="17">
        <v>0</v>
      </c>
      <c r="AD28" s="20">
        <f t="shared" si="11"/>
        <v>0</v>
      </c>
      <c r="AE28" s="16">
        <v>0</v>
      </c>
      <c r="AF28" s="17">
        <v>0</v>
      </c>
      <c r="AG28" s="20">
        <f t="shared" si="11"/>
        <v>0</v>
      </c>
      <c r="AH28" s="16">
        <v>0</v>
      </c>
      <c r="AI28" s="17">
        <v>0</v>
      </c>
      <c r="AJ28" s="20">
        <f t="shared" si="11"/>
        <v>0</v>
      </c>
      <c r="AK28" s="16">
        <v>0</v>
      </c>
      <c r="AL28" s="17">
        <v>0</v>
      </c>
      <c r="AM28" s="20">
        <f t="shared" si="11"/>
        <v>0</v>
      </c>
      <c r="AN28" s="16">
        <v>0</v>
      </c>
      <c r="AO28" s="17">
        <v>0</v>
      </c>
      <c r="AP28" s="20">
        <f t="shared" si="11"/>
        <v>0</v>
      </c>
      <c r="AQ28" s="16">
        <v>0</v>
      </c>
      <c r="AR28" s="17">
        <v>0</v>
      </c>
      <c r="AS28" s="19">
        <f t="shared" si="12"/>
        <v>1509465</v>
      </c>
      <c r="AT28" s="13">
        <v>1483043</v>
      </c>
      <c r="AU28" s="14">
        <v>26422</v>
      </c>
      <c r="AV28" s="19">
        <f t="shared" si="13"/>
        <v>300407</v>
      </c>
      <c r="AW28" s="13">
        <v>298520</v>
      </c>
      <c r="AX28" s="14">
        <v>1887</v>
      </c>
      <c r="AY28" s="20">
        <f t="shared" si="14"/>
        <v>0</v>
      </c>
      <c r="AZ28" s="16">
        <v>0</v>
      </c>
      <c r="BA28" s="17">
        <v>0</v>
      </c>
      <c r="BB28" s="19">
        <f t="shared" si="15"/>
        <v>19040</v>
      </c>
      <c r="BC28" s="13">
        <v>19004</v>
      </c>
      <c r="BD28" s="14">
        <v>36</v>
      </c>
      <c r="BE28" s="20">
        <f t="shared" si="16"/>
        <v>0</v>
      </c>
      <c r="BF28" s="17">
        <v>0</v>
      </c>
      <c r="BG28" s="17">
        <v>0</v>
      </c>
      <c r="BH28" s="19">
        <f t="shared" si="7"/>
        <v>1878991</v>
      </c>
      <c r="BI28" s="13">
        <v>1849267</v>
      </c>
      <c r="BJ28" s="14">
        <v>29724</v>
      </c>
      <c r="BK28" s="19">
        <f t="shared" si="17"/>
        <v>134</v>
      </c>
      <c r="BL28" s="13">
        <v>37</v>
      </c>
      <c r="BM28" s="14">
        <v>97</v>
      </c>
      <c r="BN28" s="19">
        <f t="shared" si="18"/>
        <v>5384</v>
      </c>
      <c r="BO28" s="13">
        <v>5384</v>
      </c>
      <c r="BP28" s="17">
        <v>0</v>
      </c>
    </row>
    <row r="29" spans="1:68" x14ac:dyDescent="0.25">
      <c r="A29" s="18"/>
      <c r="B29" s="11" t="s">
        <v>36</v>
      </c>
      <c r="C29" s="38">
        <v>1868838</v>
      </c>
      <c r="D29" s="13">
        <v>1838979</v>
      </c>
      <c r="E29" s="14">
        <v>29859</v>
      </c>
      <c r="F29" s="14">
        <v>672254</v>
      </c>
      <c r="G29" s="49">
        <v>1117727</v>
      </c>
      <c r="H29" s="52">
        <v>78857</v>
      </c>
      <c r="I29" s="19">
        <v>1837802</v>
      </c>
      <c r="J29" s="13">
        <v>1809503</v>
      </c>
      <c r="K29" s="14">
        <v>28299</v>
      </c>
      <c r="L29" s="19">
        <v>1461383</v>
      </c>
      <c r="M29" s="13">
        <v>1442754</v>
      </c>
      <c r="N29" s="14">
        <v>18629</v>
      </c>
      <c r="O29" s="20">
        <v>0</v>
      </c>
      <c r="P29" s="16">
        <v>0</v>
      </c>
      <c r="Q29" s="17">
        <v>0</v>
      </c>
      <c r="R29" s="20">
        <v>0</v>
      </c>
      <c r="S29" s="16">
        <v>0</v>
      </c>
      <c r="T29" s="17">
        <v>0</v>
      </c>
      <c r="U29" s="20">
        <v>0</v>
      </c>
      <c r="V29" s="16">
        <v>0</v>
      </c>
      <c r="W29" s="17">
        <v>0</v>
      </c>
      <c r="X29" s="19">
        <v>376419</v>
      </c>
      <c r="Y29" s="13">
        <v>366749</v>
      </c>
      <c r="Z29" s="14">
        <v>9670</v>
      </c>
      <c r="AA29" s="20">
        <f t="shared" si="10"/>
        <v>0</v>
      </c>
      <c r="AB29" s="16">
        <v>0</v>
      </c>
      <c r="AC29" s="17">
        <v>0</v>
      </c>
      <c r="AD29" s="20">
        <f t="shared" si="11"/>
        <v>0</v>
      </c>
      <c r="AE29" s="16">
        <v>0</v>
      </c>
      <c r="AF29" s="17">
        <v>0</v>
      </c>
      <c r="AG29" s="20">
        <f t="shared" si="11"/>
        <v>0</v>
      </c>
      <c r="AH29" s="16">
        <v>0</v>
      </c>
      <c r="AI29" s="17">
        <v>0</v>
      </c>
      <c r="AJ29" s="20">
        <f t="shared" si="11"/>
        <v>0</v>
      </c>
      <c r="AK29" s="16">
        <v>0</v>
      </c>
      <c r="AL29" s="17">
        <v>0</v>
      </c>
      <c r="AM29" s="20">
        <f t="shared" si="11"/>
        <v>0</v>
      </c>
      <c r="AN29" s="16">
        <v>0</v>
      </c>
      <c r="AO29" s="17">
        <v>0</v>
      </c>
      <c r="AP29" s="20">
        <f t="shared" si="11"/>
        <v>0</v>
      </c>
      <c r="AQ29" s="16">
        <v>0</v>
      </c>
      <c r="AR29" s="17">
        <v>0</v>
      </c>
      <c r="AS29" s="19">
        <f t="shared" si="12"/>
        <v>1498889</v>
      </c>
      <c r="AT29" s="13">
        <v>1472737</v>
      </c>
      <c r="AU29" s="14">
        <v>26152</v>
      </c>
      <c r="AV29" s="19">
        <f t="shared" si="13"/>
        <v>319805</v>
      </c>
      <c r="AW29" s="13">
        <v>317694</v>
      </c>
      <c r="AX29" s="14">
        <v>2111</v>
      </c>
      <c r="AY29" s="20">
        <f t="shared" si="14"/>
        <v>0</v>
      </c>
      <c r="AZ29" s="16">
        <v>0</v>
      </c>
      <c r="BA29" s="17">
        <v>0</v>
      </c>
      <c r="BB29" s="19">
        <f t="shared" si="15"/>
        <v>19108</v>
      </c>
      <c r="BC29" s="13">
        <v>19072</v>
      </c>
      <c r="BD29" s="14">
        <v>36</v>
      </c>
      <c r="BE29" s="20">
        <f t="shared" si="16"/>
        <v>0</v>
      </c>
      <c r="BF29" s="17">
        <v>0</v>
      </c>
      <c r="BG29" s="17">
        <v>0</v>
      </c>
      <c r="BH29" s="19">
        <f t="shared" si="7"/>
        <v>1887946</v>
      </c>
      <c r="BI29" s="13">
        <v>1858051</v>
      </c>
      <c r="BJ29" s="14">
        <v>29895</v>
      </c>
      <c r="BK29" s="19">
        <f t="shared" si="17"/>
        <v>122</v>
      </c>
      <c r="BL29" s="13">
        <v>33</v>
      </c>
      <c r="BM29" s="14">
        <v>89</v>
      </c>
      <c r="BN29" s="19">
        <f t="shared" si="18"/>
        <v>5267</v>
      </c>
      <c r="BO29" s="13">
        <v>5267</v>
      </c>
      <c r="BP29" s="17">
        <v>0</v>
      </c>
    </row>
    <row r="30" spans="1:68" x14ac:dyDescent="0.25">
      <c r="A30" s="18"/>
      <c r="B30" s="11" t="s">
        <v>37</v>
      </c>
      <c r="C30" s="38">
        <v>1834951</v>
      </c>
      <c r="D30" s="13">
        <v>1805003</v>
      </c>
      <c r="E30" s="14">
        <v>29948</v>
      </c>
      <c r="F30" s="14">
        <v>660482</v>
      </c>
      <c r="G30" s="49">
        <v>1096409</v>
      </c>
      <c r="H30" s="52">
        <v>78060</v>
      </c>
      <c r="I30" s="19">
        <v>1804743</v>
      </c>
      <c r="J30" s="13">
        <v>1776192</v>
      </c>
      <c r="K30" s="14">
        <v>28551</v>
      </c>
      <c r="L30" s="19">
        <v>1427766</v>
      </c>
      <c r="M30" s="13">
        <v>1408810</v>
      </c>
      <c r="N30" s="14">
        <v>18956</v>
      </c>
      <c r="O30" s="20">
        <v>0</v>
      </c>
      <c r="P30" s="16">
        <v>0</v>
      </c>
      <c r="Q30" s="17">
        <v>0</v>
      </c>
      <c r="R30" s="20">
        <v>0</v>
      </c>
      <c r="S30" s="16">
        <v>0</v>
      </c>
      <c r="T30" s="17">
        <v>0</v>
      </c>
      <c r="U30" s="20">
        <v>0</v>
      </c>
      <c r="V30" s="16">
        <v>0</v>
      </c>
      <c r="W30" s="17">
        <v>0</v>
      </c>
      <c r="X30" s="19">
        <v>376976</v>
      </c>
      <c r="Y30" s="13">
        <v>367381</v>
      </c>
      <c r="Z30" s="14">
        <v>9595</v>
      </c>
      <c r="AA30" s="20">
        <f t="shared" si="10"/>
        <v>0</v>
      </c>
      <c r="AB30" s="16">
        <v>0</v>
      </c>
      <c r="AC30" s="17">
        <v>0</v>
      </c>
      <c r="AD30" s="20">
        <f t="shared" si="11"/>
        <v>0</v>
      </c>
      <c r="AE30" s="16">
        <v>0</v>
      </c>
      <c r="AF30" s="17">
        <v>0</v>
      </c>
      <c r="AG30" s="20">
        <f t="shared" si="11"/>
        <v>0</v>
      </c>
      <c r="AH30" s="16">
        <v>0</v>
      </c>
      <c r="AI30" s="17">
        <v>0</v>
      </c>
      <c r="AJ30" s="20">
        <f t="shared" si="11"/>
        <v>0</v>
      </c>
      <c r="AK30" s="16">
        <v>0</v>
      </c>
      <c r="AL30" s="17">
        <v>0</v>
      </c>
      <c r="AM30" s="20">
        <f t="shared" si="11"/>
        <v>0</v>
      </c>
      <c r="AN30" s="16">
        <v>0</v>
      </c>
      <c r="AO30" s="17">
        <v>0</v>
      </c>
      <c r="AP30" s="20">
        <f t="shared" si="11"/>
        <v>0</v>
      </c>
      <c r="AQ30" s="16">
        <v>0</v>
      </c>
      <c r="AR30" s="17">
        <v>0</v>
      </c>
      <c r="AS30" s="19">
        <f t="shared" si="12"/>
        <v>1443353</v>
      </c>
      <c r="AT30" s="13">
        <v>1417190</v>
      </c>
      <c r="AU30" s="14">
        <v>26163</v>
      </c>
      <c r="AV30" s="19">
        <f t="shared" si="13"/>
        <v>342264</v>
      </c>
      <c r="AW30" s="13">
        <v>339914</v>
      </c>
      <c r="AX30" s="14">
        <v>2350</v>
      </c>
      <c r="AY30" s="20">
        <f t="shared" si="14"/>
        <v>0</v>
      </c>
      <c r="AZ30" s="16">
        <v>0</v>
      </c>
      <c r="BA30" s="17">
        <v>0</v>
      </c>
      <c r="BB30" s="19">
        <f t="shared" si="15"/>
        <v>19125</v>
      </c>
      <c r="BC30" s="13">
        <v>19087</v>
      </c>
      <c r="BD30" s="14">
        <v>38</v>
      </c>
      <c r="BE30" s="20">
        <f t="shared" si="16"/>
        <v>0</v>
      </c>
      <c r="BF30" s="17">
        <v>0</v>
      </c>
      <c r="BG30" s="17">
        <v>0</v>
      </c>
      <c r="BH30" s="19">
        <f t="shared" si="7"/>
        <v>1854076</v>
      </c>
      <c r="BI30" s="13">
        <v>1824090</v>
      </c>
      <c r="BJ30" s="14">
        <v>29986</v>
      </c>
      <c r="BK30" s="19">
        <f t="shared" si="17"/>
        <v>118</v>
      </c>
      <c r="BL30" s="13">
        <v>29</v>
      </c>
      <c r="BM30" s="14">
        <v>89</v>
      </c>
      <c r="BN30" s="19">
        <f t="shared" si="18"/>
        <v>5534</v>
      </c>
      <c r="BO30" s="13">
        <v>5534</v>
      </c>
      <c r="BP30" s="17">
        <v>0</v>
      </c>
    </row>
    <row r="31" spans="1:68" x14ac:dyDescent="0.25">
      <c r="A31" s="18"/>
      <c r="B31" s="11" t="s">
        <v>38</v>
      </c>
      <c r="C31" s="38">
        <v>1829682</v>
      </c>
      <c r="D31" s="13">
        <v>1799164</v>
      </c>
      <c r="E31" s="14">
        <v>30518</v>
      </c>
      <c r="F31" s="14">
        <v>656871</v>
      </c>
      <c r="G31" s="49">
        <v>1094587</v>
      </c>
      <c r="H31" s="52">
        <v>78224</v>
      </c>
      <c r="I31" s="19">
        <v>1799553</v>
      </c>
      <c r="J31" s="13">
        <v>1770497</v>
      </c>
      <c r="K31" s="14">
        <v>29056</v>
      </c>
      <c r="L31" s="19">
        <v>1423990</v>
      </c>
      <c r="M31" s="13">
        <v>1404580</v>
      </c>
      <c r="N31" s="14">
        <v>19410</v>
      </c>
      <c r="O31" s="20">
        <v>0</v>
      </c>
      <c r="P31" s="16">
        <v>0</v>
      </c>
      <c r="Q31" s="17">
        <v>0</v>
      </c>
      <c r="R31" s="20">
        <v>0</v>
      </c>
      <c r="S31" s="16">
        <v>0</v>
      </c>
      <c r="T31" s="17">
        <v>0</v>
      </c>
      <c r="U31" s="20">
        <v>0</v>
      </c>
      <c r="V31" s="16">
        <v>0</v>
      </c>
      <c r="W31" s="17">
        <v>0</v>
      </c>
      <c r="X31" s="19">
        <v>375563</v>
      </c>
      <c r="Y31" s="13">
        <v>365917</v>
      </c>
      <c r="Z31" s="14">
        <v>9646</v>
      </c>
      <c r="AA31" s="20">
        <f t="shared" si="10"/>
        <v>0</v>
      </c>
      <c r="AB31" s="16">
        <v>0</v>
      </c>
      <c r="AC31" s="17">
        <v>0</v>
      </c>
      <c r="AD31" s="20">
        <f t="shared" si="11"/>
        <v>0</v>
      </c>
      <c r="AE31" s="16">
        <v>0</v>
      </c>
      <c r="AF31" s="17">
        <v>0</v>
      </c>
      <c r="AG31" s="20">
        <f t="shared" si="11"/>
        <v>0</v>
      </c>
      <c r="AH31" s="16">
        <v>0</v>
      </c>
      <c r="AI31" s="17">
        <v>0</v>
      </c>
      <c r="AJ31" s="20">
        <f t="shared" si="11"/>
        <v>0</v>
      </c>
      <c r="AK31" s="16">
        <v>0</v>
      </c>
      <c r="AL31" s="17">
        <v>0</v>
      </c>
      <c r="AM31" s="20">
        <f t="shared" si="11"/>
        <v>0</v>
      </c>
      <c r="AN31" s="16">
        <v>0</v>
      </c>
      <c r="AO31" s="17">
        <v>0</v>
      </c>
      <c r="AP31" s="20">
        <f t="shared" si="11"/>
        <v>0</v>
      </c>
      <c r="AQ31" s="16">
        <v>0</v>
      </c>
      <c r="AR31" s="17">
        <v>0</v>
      </c>
      <c r="AS31" s="19">
        <f t="shared" si="12"/>
        <v>1423057</v>
      </c>
      <c r="AT31" s="13">
        <v>1396607</v>
      </c>
      <c r="AU31" s="14">
        <v>26450</v>
      </c>
      <c r="AV31" s="19">
        <f t="shared" si="13"/>
        <v>357300</v>
      </c>
      <c r="AW31" s="13">
        <v>354733</v>
      </c>
      <c r="AX31" s="14">
        <v>2567</v>
      </c>
      <c r="AY31" s="20">
        <f t="shared" si="14"/>
        <v>0</v>
      </c>
      <c r="AZ31" s="16">
        <v>0</v>
      </c>
      <c r="BA31" s="17">
        <v>0</v>
      </c>
      <c r="BB31" s="19">
        <f t="shared" si="15"/>
        <v>19196</v>
      </c>
      <c r="BC31" s="13">
        <v>19157</v>
      </c>
      <c r="BD31" s="14">
        <v>39</v>
      </c>
      <c r="BE31" s="20">
        <f t="shared" si="16"/>
        <v>0</v>
      </c>
      <c r="BF31" s="17">
        <v>0</v>
      </c>
      <c r="BG31" s="17">
        <v>0</v>
      </c>
      <c r="BH31" s="19">
        <f t="shared" si="7"/>
        <v>1848880</v>
      </c>
      <c r="BI31" s="13">
        <v>1818322</v>
      </c>
      <c r="BJ31" s="14">
        <v>30558</v>
      </c>
      <c r="BK31" s="19">
        <f t="shared" si="17"/>
        <v>117</v>
      </c>
      <c r="BL31" s="13">
        <v>29</v>
      </c>
      <c r="BM31" s="14">
        <v>88</v>
      </c>
      <c r="BN31" s="19">
        <f t="shared" si="18"/>
        <v>4297</v>
      </c>
      <c r="BO31" s="13">
        <v>4297</v>
      </c>
      <c r="BP31" s="17">
        <v>0</v>
      </c>
    </row>
    <row r="32" spans="1:68" x14ac:dyDescent="0.25">
      <c r="A32" s="18"/>
      <c r="B32" s="11" t="s">
        <v>39</v>
      </c>
      <c r="C32" s="38">
        <v>1832401</v>
      </c>
      <c r="D32" s="13">
        <v>1801510</v>
      </c>
      <c r="E32" s="14">
        <v>30891</v>
      </c>
      <c r="F32" s="14">
        <v>660251</v>
      </c>
      <c r="G32" s="49">
        <v>1094347</v>
      </c>
      <c r="H32" s="52">
        <v>77803</v>
      </c>
      <c r="I32" s="19">
        <v>1802758</v>
      </c>
      <c r="J32" s="13">
        <v>1773313</v>
      </c>
      <c r="K32" s="14">
        <v>29445</v>
      </c>
      <c r="L32" s="19">
        <v>1428164</v>
      </c>
      <c r="M32" s="13">
        <v>1408321</v>
      </c>
      <c r="N32" s="14">
        <v>19843</v>
      </c>
      <c r="O32" s="20">
        <v>0</v>
      </c>
      <c r="P32" s="16">
        <v>0</v>
      </c>
      <c r="Q32" s="17">
        <v>0</v>
      </c>
      <c r="R32" s="20">
        <v>0</v>
      </c>
      <c r="S32" s="16">
        <v>0</v>
      </c>
      <c r="T32" s="17">
        <v>0</v>
      </c>
      <c r="U32" s="20">
        <v>0</v>
      </c>
      <c r="V32" s="16">
        <v>0</v>
      </c>
      <c r="W32" s="17">
        <v>0</v>
      </c>
      <c r="X32" s="19">
        <v>374654</v>
      </c>
      <c r="Y32" s="13">
        <v>365052</v>
      </c>
      <c r="Z32" s="14">
        <v>9602</v>
      </c>
      <c r="AA32" s="20">
        <f t="shared" si="10"/>
        <v>0</v>
      </c>
      <c r="AB32" s="16">
        <v>0</v>
      </c>
      <c r="AC32" s="17">
        <v>0</v>
      </c>
      <c r="AD32" s="20">
        <f t="shared" si="11"/>
        <v>0</v>
      </c>
      <c r="AE32" s="16">
        <v>0</v>
      </c>
      <c r="AF32" s="17">
        <v>0</v>
      </c>
      <c r="AG32" s="20">
        <f t="shared" si="11"/>
        <v>0</v>
      </c>
      <c r="AH32" s="16">
        <v>0</v>
      </c>
      <c r="AI32" s="17">
        <v>0</v>
      </c>
      <c r="AJ32" s="20">
        <f t="shared" si="11"/>
        <v>0</v>
      </c>
      <c r="AK32" s="16">
        <v>0</v>
      </c>
      <c r="AL32" s="17">
        <v>0</v>
      </c>
      <c r="AM32" s="20">
        <f t="shared" si="11"/>
        <v>0</v>
      </c>
      <c r="AN32" s="16">
        <v>0</v>
      </c>
      <c r="AO32" s="17">
        <v>0</v>
      </c>
      <c r="AP32" s="20">
        <f t="shared" si="11"/>
        <v>0</v>
      </c>
      <c r="AQ32" s="16">
        <v>0</v>
      </c>
      <c r="AR32" s="17">
        <v>0</v>
      </c>
      <c r="AS32" s="19">
        <f t="shared" si="12"/>
        <v>1407364</v>
      </c>
      <c r="AT32" s="13">
        <v>1380775</v>
      </c>
      <c r="AU32" s="14">
        <v>26589</v>
      </c>
      <c r="AV32" s="19">
        <f t="shared" si="13"/>
        <v>376219</v>
      </c>
      <c r="AW32" s="13">
        <v>373405</v>
      </c>
      <c r="AX32" s="14">
        <v>2814</v>
      </c>
      <c r="AY32" s="20">
        <f t="shared" si="14"/>
        <v>0</v>
      </c>
      <c r="AZ32" s="16">
        <v>0</v>
      </c>
      <c r="BA32" s="17">
        <v>0</v>
      </c>
      <c r="BB32" s="19">
        <f t="shared" si="15"/>
        <v>19235</v>
      </c>
      <c r="BC32" s="13">
        <v>19193</v>
      </c>
      <c r="BD32" s="14">
        <v>42</v>
      </c>
      <c r="BE32" s="20">
        <f t="shared" si="16"/>
        <v>0</v>
      </c>
      <c r="BF32" s="17">
        <v>0</v>
      </c>
      <c r="BG32" s="17">
        <v>0</v>
      </c>
      <c r="BH32" s="19">
        <f t="shared" si="7"/>
        <v>1851636</v>
      </c>
      <c r="BI32" s="13">
        <v>1820703</v>
      </c>
      <c r="BJ32" s="14">
        <v>30933</v>
      </c>
      <c r="BK32" s="19">
        <f t="shared" si="17"/>
        <v>117</v>
      </c>
      <c r="BL32" s="13">
        <v>29</v>
      </c>
      <c r="BM32" s="14">
        <v>88</v>
      </c>
      <c r="BN32" s="19">
        <f t="shared" si="18"/>
        <v>4531</v>
      </c>
      <c r="BO32" s="13">
        <v>4531</v>
      </c>
      <c r="BP32" s="17">
        <v>0</v>
      </c>
    </row>
    <row r="33" spans="1:68" x14ac:dyDescent="0.25">
      <c r="A33" s="18"/>
      <c r="B33" s="11" t="s">
        <v>40</v>
      </c>
      <c r="C33" s="38">
        <v>1834127</v>
      </c>
      <c r="D33" s="13">
        <v>1803111</v>
      </c>
      <c r="E33" s="14">
        <v>31016</v>
      </c>
      <c r="F33" s="14">
        <v>663329</v>
      </c>
      <c r="G33" s="49">
        <v>1093388</v>
      </c>
      <c r="H33" s="52">
        <v>77410</v>
      </c>
      <c r="I33" s="19">
        <v>1804861</v>
      </c>
      <c r="J33" s="13">
        <v>1775256</v>
      </c>
      <c r="K33" s="14">
        <v>29605</v>
      </c>
      <c r="L33" s="19">
        <v>1431595</v>
      </c>
      <c r="M33" s="13">
        <v>1411541</v>
      </c>
      <c r="N33" s="14">
        <v>20054</v>
      </c>
      <c r="O33" s="20">
        <v>0</v>
      </c>
      <c r="P33" s="16">
        <v>0</v>
      </c>
      <c r="Q33" s="17">
        <v>0</v>
      </c>
      <c r="R33" s="20">
        <v>0</v>
      </c>
      <c r="S33" s="16">
        <v>0</v>
      </c>
      <c r="T33" s="17">
        <v>0</v>
      </c>
      <c r="U33" s="20">
        <v>0</v>
      </c>
      <c r="V33" s="16">
        <v>0</v>
      </c>
      <c r="W33" s="17">
        <v>0</v>
      </c>
      <c r="X33" s="19">
        <v>373266</v>
      </c>
      <c r="Y33" s="13">
        <v>363715</v>
      </c>
      <c r="Z33" s="14">
        <v>9551</v>
      </c>
      <c r="AA33" s="20">
        <f t="shared" si="10"/>
        <v>0</v>
      </c>
      <c r="AB33" s="16">
        <v>0</v>
      </c>
      <c r="AC33" s="17">
        <v>0</v>
      </c>
      <c r="AD33" s="20">
        <f t="shared" si="11"/>
        <v>0</v>
      </c>
      <c r="AE33" s="16">
        <v>0</v>
      </c>
      <c r="AF33" s="17">
        <v>0</v>
      </c>
      <c r="AG33" s="20">
        <f t="shared" si="11"/>
        <v>0</v>
      </c>
      <c r="AH33" s="16">
        <v>0</v>
      </c>
      <c r="AI33" s="17">
        <v>0</v>
      </c>
      <c r="AJ33" s="20">
        <f t="shared" si="11"/>
        <v>0</v>
      </c>
      <c r="AK33" s="16">
        <v>0</v>
      </c>
      <c r="AL33" s="17">
        <v>0</v>
      </c>
      <c r="AM33" s="20">
        <f t="shared" si="11"/>
        <v>0</v>
      </c>
      <c r="AN33" s="16">
        <v>0</v>
      </c>
      <c r="AO33" s="17">
        <v>0</v>
      </c>
      <c r="AP33" s="20">
        <f t="shared" si="11"/>
        <v>0</v>
      </c>
      <c r="AQ33" s="16">
        <v>0</v>
      </c>
      <c r="AR33" s="17">
        <v>0</v>
      </c>
      <c r="AS33" s="19">
        <f t="shared" si="12"/>
        <v>1391689</v>
      </c>
      <c r="AT33" s="13">
        <v>1365137</v>
      </c>
      <c r="AU33" s="14">
        <v>26552</v>
      </c>
      <c r="AV33" s="19">
        <f t="shared" si="13"/>
        <v>393878</v>
      </c>
      <c r="AW33" s="13">
        <v>390870</v>
      </c>
      <c r="AX33" s="14">
        <v>3008</v>
      </c>
      <c r="AY33" s="20">
        <f t="shared" si="14"/>
        <v>0</v>
      </c>
      <c r="AZ33" s="16">
        <v>0</v>
      </c>
      <c r="BA33" s="17">
        <v>0</v>
      </c>
      <c r="BB33" s="19">
        <f t="shared" si="15"/>
        <v>19294</v>
      </c>
      <c r="BC33" s="13">
        <v>19249</v>
      </c>
      <c r="BD33" s="14">
        <v>45</v>
      </c>
      <c r="BE33" s="20">
        <f t="shared" si="16"/>
        <v>0</v>
      </c>
      <c r="BF33" s="17">
        <v>0</v>
      </c>
      <c r="BG33" s="17">
        <v>0</v>
      </c>
      <c r="BH33" s="19">
        <f t="shared" si="7"/>
        <v>1853421</v>
      </c>
      <c r="BI33" s="13">
        <v>1822360</v>
      </c>
      <c r="BJ33" s="14">
        <v>31061</v>
      </c>
      <c r="BK33" s="19">
        <f t="shared" si="17"/>
        <v>117</v>
      </c>
      <c r="BL33" s="13">
        <v>29</v>
      </c>
      <c r="BM33" s="14">
        <v>88</v>
      </c>
      <c r="BN33" s="19">
        <f t="shared" si="18"/>
        <v>4419</v>
      </c>
      <c r="BO33" s="13">
        <v>4419</v>
      </c>
      <c r="BP33" s="17">
        <v>0</v>
      </c>
    </row>
    <row r="34" spans="1:68" x14ac:dyDescent="0.25">
      <c r="A34" s="18"/>
      <c r="B34" s="11" t="s">
        <v>41</v>
      </c>
      <c r="C34" s="38">
        <v>1842892</v>
      </c>
      <c r="D34" s="13">
        <v>1811648</v>
      </c>
      <c r="E34" s="14">
        <v>31244</v>
      </c>
      <c r="F34" s="14">
        <v>667907</v>
      </c>
      <c r="G34" s="49">
        <v>1096707</v>
      </c>
      <c r="H34" s="52">
        <v>78278</v>
      </c>
      <c r="I34" s="19">
        <v>1814195</v>
      </c>
      <c r="J34" s="13">
        <v>1784313</v>
      </c>
      <c r="K34" s="14">
        <v>29882</v>
      </c>
      <c r="L34" s="19">
        <v>1442072</v>
      </c>
      <c r="M34" s="13">
        <v>1421722</v>
      </c>
      <c r="N34" s="14">
        <v>20350</v>
      </c>
      <c r="O34" s="20">
        <v>0</v>
      </c>
      <c r="P34" s="16">
        <v>0</v>
      </c>
      <c r="Q34" s="17">
        <v>0</v>
      </c>
      <c r="R34" s="20">
        <v>0</v>
      </c>
      <c r="S34" s="16">
        <v>0</v>
      </c>
      <c r="T34" s="17">
        <v>0</v>
      </c>
      <c r="U34" s="20">
        <v>0</v>
      </c>
      <c r="V34" s="16">
        <v>0</v>
      </c>
      <c r="W34" s="17">
        <v>0</v>
      </c>
      <c r="X34" s="19">
        <v>372123</v>
      </c>
      <c r="Y34" s="13">
        <v>362591</v>
      </c>
      <c r="Z34" s="14">
        <v>9532</v>
      </c>
      <c r="AA34" s="20">
        <f t="shared" si="10"/>
        <v>0</v>
      </c>
      <c r="AB34" s="16">
        <v>0</v>
      </c>
      <c r="AC34" s="17">
        <v>0</v>
      </c>
      <c r="AD34" s="20">
        <f t="shared" si="11"/>
        <v>0</v>
      </c>
      <c r="AE34" s="16">
        <v>0</v>
      </c>
      <c r="AF34" s="17">
        <v>0</v>
      </c>
      <c r="AG34" s="20">
        <f t="shared" si="11"/>
        <v>0</v>
      </c>
      <c r="AH34" s="16">
        <v>0</v>
      </c>
      <c r="AI34" s="17">
        <v>0</v>
      </c>
      <c r="AJ34" s="20">
        <f t="shared" si="11"/>
        <v>0</v>
      </c>
      <c r="AK34" s="16">
        <v>0</v>
      </c>
      <c r="AL34" s="17">
        <v>0</v>
      </c>
      <c r="AM34" s="20">
        <f t="shared" si="11"/>
        <v>0</v>
      </c>
      <c r="AN34" s="16">
        <v>0</v>
      </c>
      <c r="AO34" s="17">
        <v>0</v>
      </c>
      <c r="AP34" s="20">
        <f t="shared" si="11"/>
        <v>0</v>
      </c>
      <c r="AQ34" s="16">
        <v>0</v>
      </c>
      <c r="AR34" s="17">
        <v>0</v>
      </c>
      <c r="AS34" s="19">
        <f t="shared" si="12"/>
        <v>1379335</v>
      </c>
      <c r="AT34" s="13">
        <v>1352946</v>
      </c>
      <c r="AU34" s="14">
        <v>26389</v>
      </c>
      <c r="AV34" s="19">
        <f t="shared" si="13"/>
        <v>415512</v>
      </c>
      <c r="AW34" s="13">
        <v>412067</v>
      </c>
      <c r="AX34" s="14">
        <v>3445</v>
      </c>
      <c r="AY34" s="20">
        <f t="shared" si="14"/>
        <v>0</v>
      </c>
      <c r="AZ34" s="16">
        <v>0</v>
      </c>
      <c r="BA34" s="17">
        <v>0</v>
      </c>
      <c r="BB34" s="19">
        <f t="shared" si="15"/>
        <v>19348</v>
      </c>
      <c r="BC34" s="13">
        <v>19300</v>
      </c>
      <c r="BD34" s="14">
        <v>48</v>
      </c>
      <c r="BE34" s="20">
        <f t="shared" si="16"/>
        <v>0</v>
      </c>
      <c r="BF34" s="17">
        <v>0</v>
      </c>
      <c r="BG34" s="17">
        <v>0</v>
      </c>
      <c r="BH34" s="19">
        <f t="shared" si="7"/>
        <v>1862240</v>
      </c>
      <c r="BI34" s="13">
        <v>1830948</v>
      </c>
      <c r="BJ34" s="14">
        <v>31292</v>
      </c>
      <c r="BK34" s="19">
        <f t="shared" si="17"/>
        <v>117</v>
      </c>
      <c r="BL34" s="13">
        <v>28</v>
      </c>
      <c r="BM34" s="14">
        <v>89</v>
      </c>
      <c r="BN34" s="19">
        <f t="shared" si="18"/>
        <v>3822</v>
      </c>
      <c r="BO34" s="13">
        <v>3822</v>
      </c>
      <c r="BP34" s="17">
        <v>0</v>
      </c>
    </row>
    <row r="35" spans="1:68" x14ac:dyDescent="0.25">
      <c r="A35" s="18"/>
      <c r="B35" s="11" t="s">
        <v>42</v>
      </c>
      <c r="C35" s="38">
        <v>1849011</v>
      </c>
      <c r="D35" s="13">
        <v>1817752</v>
      </c>
      <c r="E35" s="14">
        <v>31259</v>
      </c>
      <c r="F35" s="14">
        <v>671308</v>
      </c>
      <c r="G35" s="49">
        <v>1099799</v>
      </c>
      <c r="H35" s="52">
        <v>77904</v>
      </c>
      <c r="I35" s="19">
        <v>1820808</v>
      </c>
      <c r="J35" s="13">
        <v>1790864</v>
      </c>
      <c r="K35" s="14">
        <v>29944</v>
      </c>
      <c r="L35" s="19">
        <v>1448182</v>
      </c>
      <c r="M35" s="13">
        <v>1427730</v>
      </c>
      <c r="N35" s="14">
        <v>20452</v>
      </c>
      <c r="O35" s="20">
        <v>0</v>
      </c>
      <c r="P35" s="16">
        <v>0</v>
      </c>
      <c r="Q35" s="17">
        <v>0</v>
      </c>
      <c r="R35" s="20">
        <v>0</v>
      </c>
      <c r="S35" s="16">
        <v>0</v>
      </c>
      <c r="T35" s="17">
        <v>0</v>
      </c>
      <c r="U35" s="20">
        <v>0</v>
      </c>
      <c r="V35" s="16">
        <v>0</v>
      </c>
      <c r="W35" s="17">
        <v>0</v>
      </c>
      <c r="X35" s="19">
        <v>372626</v>
      </c>
      <c r="Y35" s="13">
        <v>363134</v>
      </c>
      <c r="Z35" s="14">
        <v>9492</v>
      </c>
      <c r="AA35" s="20">
        <f t="shared" si="10"/>
        <v>0</v>
      </c>
      <c r="AB35" s="16">
        <v>0</v>
      </c>
      <c r="AC35" s="17">
        <v>0</v>
      </c>
      <c r="AD35" s="20">
        <f t="shared" si="11"/>
        <v>0</v>
      </c>
      <c r="AE35" s="16">
        <v>0</v>
      </c>
      <c r="AF35" s="17">
        <v>0</v>
      </c>
      <c r="AG35" s="20">
        <f t="shared" si="11"/>
        <v>0</v>
      </c>
      <c r="AH35" s="16">
        <v>0</v>
      </c>
      <c r="AI35" s="17">
        <v>0</v>
      </c>
      <c r="AJ35" s="20">
        <f t="shared" si="11"/>
        <v>0</v>
      </c>
      <c r="AK35" s="16">
        <v>0</v>
      </c>
      <c r="AL35" s="17">
        <v>0</v>
      </c>
      <c r="AM35" s="20">
        <f t="shared" si="11"/>
        <v>0</v>
      </c>
      <c r="AN35" s="16">
        <v>0</v>
      </c>
      <c r="AO35" s="17">
        <v>0</v>
      </c>
      <c r="AP35" s="20">
        <f t="shared" si="11"/>
        <v>0</v>
      </c>
      <c r="AQ35" s="16">
        <v>0</v>
      </c>
      <c r="AR35" s="17">
        <v>0</v>
      </c>
      <c r="AS35" s="19">
        <f t="shared" si="12"/>
        <v>1357274</v>
      </c>
      <c r="AT35" s="13">
        <v>1331251</v>
      </c>
      <c r="AU35" s="14">
        <v>26023</v>
      </c>
      <c r="AV35" s="19">
        <f t="shared" si="13"/>
        <v>444133</v>
      </c>
      <c r="AW35" s="13">
        <v>440259</v>
      </c>
      <c r="AX35" s="14">
        <v>3874</v>
      </c>
      <c r="AY35" s="20">
        <f t="shared" si="14"/>
        <v>0</v>
      </c>
      <c r="AZ35" s="16">
        <v>0</v>
      </c>
      <c r="BA35" s="17">
        <v>0</v>
      </c>
      <c r="BB35" s="19">
        <f t="shared" si="15"/>
        <v>19401</v>
      </c>
      <c r="BC35" s="13">
        <v>19354</v>
      </c>
      <c r="BD35" s="14">
        <v>47</v>
      </c>
      <c r="BE35" s="20">
        <f t="shared" si="16"/>
        <v>0</v>
      </c>
      <c r="BF35" s="17">
        <v>0</v>
      </c>
      <c r="BG35" s="17">
        <v>0</v>
      </c>
      <c r="BH35" s="19">
        <f t="shared" si="7"/>
        <v>1868412</v>
      </c>
      <c r="BI35" s="13">
        <v>1837106</v>
      </c>
      <c r="BJ35" s="14">
        <v>31306</v>
      </c>
      <c r="BK35" s="19">
        <f t="shared" si="17"/>
        <v>118</v>
      </c>
      <c r="BL35" s="13">
        <v>29</v>
      </c>
      <c r="BM35" s="14">
        <v>89</v>
      </c>
      <c r="BN35" s="19">
        <f t="shared" si="18"/>
        <v>3842</v>
      </c>
      <c r="BO35" s="13">
        <v>3842</v>
      </c>
      <c r="BP35" s="17">
        <v>0</v>
      </c>
    </row>
    <row r="36" spans="1:68" x14ac:dyDescent="0.25">
      <c r="A36" s="18"/>
      <c r="B36" s="11" t="s">
        <v>46</v>
      </c>
      <c r="C36" s="38">
        <v>1854348</v>
      </c>
      <c r="D36" s="13">
        <v>1823006</v>
      </c>
      <c r="E36" s="14">
        <v>31342</v>
      </c>
      <c r="F36" s="14">
        <v>677910</v>
      </c>
      <c r="G36" s="49">
        <v>1099521</v>
      </c>
      <c r="H36" s="52">
        <v>76918</v>
      </c>
      <c r="I36" s="19">
        <v>1826628</v>
      </c>
      <c r="J36" s="13">
        <v>1796507</v>
      </c>
      <c r="K36" s="14">
        <v>30121</v>
      </c>
      <c r="L36" s="19">
        <v>1452698</v>
      </c>
      <c r="M36" s="13">
        <v>1431955</v>
      </c>
      <c r="N36" s="14">
        <v>20743</v>
      </c>
      <c r="O36" s="20">
        <v>0</v>
      </c>
      <c r="P36" s="16">
        <v>0</v>
      </c>
      <c r="Q36" s="17">
        <v>0</v>
      </c>
      <c r="R36" s="20">
        <v>0</v>
      </c>
      <c r="S36" s="16">
        <v>0</v>
      </c>
      <c r="T36" s="17">
        <v>0</v>
      </c>
      <c r="U36" s="20">
        <v>0</v>
      </c>
      <c r="V36" s="16">
        <v>0</v>
      </c>
      <c r="W36" s="17">
        <v>0</v>
      </c>
      <c r="X36" s="19">
        <v>373930</v>
      </c>
      <c r="Y36" s="13">
        <v>364552</v>
      </c>
      <c r="Z36" s="14">
        <v>9378</v>
      </c>
      <c r="AA36" s="20">
        <f t="shared" si="10"/>
        <v>0</v>
      </c>
      <c r="AB36" s="16">
        <v>0</v>
      </c>
      <c r="AC36" s="17">
        <v>0</v>
      </c>
      <c r="AD36" s="20">
        <f t="shared" si="11"/>
        <v>0</v>
      </c>
      <c r="AE36" s="16">
        <v>0</v>
      </c>
      <c r="AF36" s="17">
        <v>0</v>
      </c>
      <c r="AG36" s="20">
        <f t="shared" si="11"/>
        <v>0</v>
      </c>
      <c r="AH36" s="16">
        <v>0</v>
      </c>
      <c r="AI36" s="17">
        <v>0</v>
      </c>
      <c r="AJ36" s="20">
        <f t="shared" si="11"/>
        <v>0</v>
      </c>
      <c r="AK36" s="16">
        <v>0</v>
      </c>
      <c r="AL36" s="17">
        <v>0</v>
      </c>
      <c r="AM36" s="20">
        <f t="shared" si="11"/>
        <v>0</v>
      </c>
      <c r="AN36" s="16">
        <v>0</v>
      </c>
      <c r="AO36" s="17">
        <v>0</v>
      </c>
      <c r="AP36" s="20">
        <f t="shared" si="11"/>
        <v>0</v>
      </c>
      <c r="AQ36" s="16">
        <v>0</v>
      </c>
      <c r="AR36" s="17">
        <v>0</v>
      </c>
      <c r="AS36" s="19">
        <f t="shared" si="12"/>
        <v>1333108</v>
      </c>
      <c r="AT36" s="13">
        <v>1307325</v>
      </c>
      <c r="AU36" s="14">
        <v>25783</v>
      </c>
      <c r="AV36" s="19">
        <f t="shared" si="13"/>
        <v>474169</v>
      </c>
      <c r="AW36" s="13">
        <v>469879</v>
      </c>
      <c r="AX36" s="14">
        <v>4290</v>
      </c>
      <c r="AY36" s="20">
        <f t="shared" si="14"/>
        <v>0</v>
      </c>
      <c r="AZ36" s="16">
        <v>0</v>
      </c>
      <c r="BA36" s="17">
        <v>0</v>
      </c>
      <c r="BB36" s="19">
        <f t="shared" si="15"/>
        <v>19351</v>
      </c>
      <c r="BC36" s="13">
        <v>19303</v>
      </c>
      <c r="BD36" s="14">
        <v>48</v>
      </c>
      <c r="BE36" s="20">
        <f t="shared" si="16"/>
        <v>0</v>
      </c>
      <c r="BF36" s="17">
        <v>0</v>
      </c>
      <c r="BG36" s="17">
        <v>0</v>
      </c>
      <c r="BH36" s="19">
        <f t="shared" si="7"/>
        <v>1873699</v>
      </c>
      <c r="BI36" s="13">
        <v>1842309</v>
      </c>
      <c r="BJ36" s="14">
        <v>31390</v>
      </c>
      <c r="BK36" s="19">
        <f t="shared" si="17"/>
        <v>116</v>
      </c>
      <c r="BL36" s="13">
        <v>28</v>
      </c>
      <c r="BM36" s="14">
        <v>88</v>
      </c>
      <c r="BN36" s="19">
        <f t="shared" si="18"/>
        <v>3889</v>
      </c>
      <c r="BO36" s="13">
        <v>3889</v>
      </c>
      <c r="BP36" s="17">
        <v>0</v>
      </c>
    </row>
    <row r="37" spans="1:68" ht="14.4" thickBot="1" x14ac:dyDescent="0.3">
      <c r="A37" s="21"/>
      <c r="B37" s="22" t="s">
        <v>43</v>
      </c>
      <c r="C37" s="39">
        <v>1849282</v>
      </c>
      <c r="D37" s="24">
        <v>1817510</v>
      </c>
      <c r="E37" s="25">
        <v>31772</v>
      </c>
      <c r="F37" s="25">
        <v>681362</v>
      </c>
      <c r="G37" s="50">
        <v>1091409</v>
      </c>
      <c r="H37" s="53">
        <v>76512</v>
      </c>
      <c r="I37" s="23">
        <v>1821997</v>
      </c>
      <c r="J37" s="24">
        <v>1791423</v>
      </c>
      <c r="K37" s="25">
        <v>30574</v>
      </c>
      <c r="L37" s="23">
        <v>1447425</v>
      </c>
      <c r="M37" s="24">
        <v>1426369</v>
      </c>
      <c r="N37" s="25">
        <v>21056</v>
      </c>
      <c r="O37" s="26">
        <v>0</v>
      </c>
      <c r="P37" s="27">
        <v>0</v>
      </c>
      <c r="Q37" s="28">
        <v>0</v>
      </c>
      <c r="R37" s="26">
        <v>0</v>
      </c>
      <c r="S37" s="27">
        <v>0</v>
      </c>
      <c r="T37" s="28">
        <v>0</v>
      </c>
      <c r="U37" s="26">
        <v>0</v>
      </c>
      <c r="V37" s="27">
        <v>0</v>
      </c>
      <c r="W37" s="28">
        <v>0</v>
      </c>
      <c r="X37" s="23">
        <v>374572</v>
      </c>
      <c r="Y37" s="24">
        <v>365054</v>
      </c>
      <c r="Z37" s="25">
        <v>9518</v>
      </c>
      <c r="AA37" s="26">
        <f t="shared" si="10"/>
        <v>0</v>
      </c>
      <c r="AB37" s="27">
        <v>0</v>
      </c>
      <c r="AC37" s="28">
        <v>0</v>
      </c>
      <c r="AD37" s="26">
        <f t="shared" si="11"/>
        <v>0</v>
      </c>
      <c r="AE37" s="27">
        <v>0</v>
      </c>
      <c r="AF37" s="28">
        <v>0</v>
      </c>
      <c r="AG37" s="26">
        <f t="shared" si="11"/>
        <v>0</v>
      </c>
      <c r="AH37" s="27">
        <v>0</v>
      </c>
      <c r="AI37" s="28">
        <v>0</v>
      </c>
      <c r="AJ37" s="26">
        <f t="shared" si="11"/>
        <v>0</v>
      </c>
      <c r="AK37" s="27">
        <v>0</v>
      </c>
      <c r="AL37" s="28">
        <v>0</v>
      </c>
      <c r="AM37" s="26">
        <f t="shared" si="11"/>
        <v>0</v>
      </c>
      <c r="AN37" s="27">
        <v>0</v>
      </c>
      <c r="AO37" s="28">
        <v>0</v>
      </c>
      <c r="AP37" s="26">
        <f t="shared" si="11"/>
        <v>0</v>
      </c>
      <c r="AQ37" s="27">
        <v>0</v>
      </c>
      <c r="AR37" s="28">
        <v>0</v>
      </c>
      <c r="AS37" s="23">
        <f t="shared" si="12"/>
        <v>1304461</v>
      </c>
      <c r="AT37" s="24">
        <v>1278632</v>
      </c>
      <c r="AU37" s="25">
        <v>25829</v>
      </c>
      <c r="AV37" s="23">
        <f t="shared" si="13"/>
        <v>498199</v>
      </c>
      <c r="AW37" s="24">
        <v>493501</v>
      </c>
      <c r="AX37" s="25">
        <v>4698</v>
      </c>
      <c r="AY37" s="26">
        <f t="shared" si="14"/>
        <v>0</v>
      </c>
      <c r="AZ37" s="27">
        <v>0</v>
      </c>
      <c r="BA37" s="28">
        <v>0</v>
      </c>
      <c r="BB37" s="23">
        <f t="shared" si="15"/>
        <v>19337</v>
      </c>
      <c r="BC37" s="24">
        <v>19290</v>
      </c>
      <c r="BD37" s="25">
        <v>47</v>
      </c>
      <c r="BE37" s="26">
        <f t="shared" si="16"/>
        <v>0</v>
      </c>
      <c r="BF37" s="28">
        <v>0</v>
      </c>
      <c r="BG37" s="28">
        <v>0</v>
      </c>
      <c r="BH37" s="23">
        <f t="shared" si="7"/>
        <v>1868619</v>
      </c>
      <c r="BI37" s="24">
        <v>1836800</v>
      </c>
      <c r="BJ37" s="25">
        <v>31819</v>
      </c>
      <c r="BK37" s="23">
        <f t="shared" si="17"/>
        <v>118</v>
      </c>
      <c r="BL37" s="24">
        <v>30</v>
      </c>
      <c r="BM37" s="25">
        <v>88</v>
      </c>
      <c r="BN37" s="23">
        <f t="shared" si="18"/>
        <v>5317</v>
      </c>
      <c r="BO37" s="24">
        <v>5317</v>
      </c>
      <c r="BP37" s="28">
        <v>0</v>
      </c>
    </row>
    <row r="38" spans="1:68" x14ac:dyDescent="0.25">
      <c r="A38" s="10">
        <v>2018</v>
      </c>
      <c r="B38" s="11" t="s">
        <v>33</v>
      </c>
      <c r="C38" s="37">
        <v>1845139</v>
      </c>
      <c r="D38" s="13">
        <v>1813311</v>
      </c>
      <c r="E38" s="14">
        <v>31828</v>
      </c>
      <c r="F38" s="14">
        <v>687812</v>
      </c>
      <c r="G38" s="49">
        <v>1081298</v>
      </c>
      <c r="H38" s="51">
        <v>76029</v>
      </c>
      <c r="I38" s="12">
        <v>1818481</v>
      </c>
      <c r="J38" s="13">
        <v>1787851</v>
      </c>
      <c r="K38" s="14">
        <v>30630</v>
      </c>
      <c r="L38" s="12">
        <v>1446668</v>
      </c>
      <c r="M38" s="13">
        <v>1425666</v>
      </c>
      <c r="N38" s="14">
        <v>21002</v>
      </c>
      <c r="O38" s="15">
        <v>0</v>
      </c>
      <c r="P38" s="16">
        <v>0</v>
      </c>
      <c r="Q38" s="17">
        <v>0</v>
      </c>
      <c r="R38" s="15">
        <v>0</v>
      </c>
      <c r="S38" s="16">
        <v>0</v>
      </c>
      <c r="T38" s="17">
        <v>0</v>
      </c>
      <c r="U38" s="15">
        <v>0</v>
      </c>
      <c r="V38" s="16">
        <v>0</v>
      </c>
      <c r="W38" s="17">
        <v>0</v>
      </c>
      <c r="X38" s="12">
        <v>371813</v>
      </c>
      <c r="Y38" s="13">
        <v>362185</v>
      </c>
      <c r="Z38" s="14">
        <v>9628</v>
      </c>
      <c r="AA38" s="15">
        <f>AB38+AC38</f>
        <v>0</v>
      </c>
      <c r="AB38" s="16">
        <v>0</v>
      </c>
      <c r="AC38" s="17">
        <v>0</v>
      </c>
      <c r="AD38" s="15">
        <f>AE38+AF38</f>
        <v>0</v>
      </c>
      <c r="AE38" s="16">
        <v>0</v>
      </c>
      <c r="AF38" s="17">
        <v>0</v>
      </c>
      <c r="AG38" s="15">
        <f>AH38+AI38</f>
        <v>0</v>
      </c>
      <c r="AH38" s="16">
        <v>0</v>
      </c>
      <c r="AI38" s="17">
        <v>0</v>
      </c>
      <c r="AJ38" s="15">
        <f>AK38+AL38</f>
        <v>0</v>
      </c>
      <c r="AK38" s="16">
        <v>0</v>
      </c>
      <c r="AL38" s="17">
        <v>0</v>
      </c>
      <c r="AM38" s="15">
        <f>AN38+AO38</f>
        <v>0</v>
      </c>
      <c r="AN38" s="16">
        <v>0</v>
      </c>
      <c r="AO38" s="17">
        <v>0</v>
      </c>
      <c r="AP38" s="15">
        <f>AQ38+AR38</f>
        <v>0</v>
      </c>
      <c r="AQ38" s="16">
        <v>0</v>
      </c>
      <c r="AR38" s="17">
        <v>0</v>
      </c>
      <c r="AS38" s="12">
        <f t="shared" si="12"/>
        <v>1277089</v>
      </c>
      <c r="AT38" s="13">
        <v>1251510</v>
      </c>
      <c r="AU38" s="14">
        <v>25579</v>
      </c>
      <c r="AV38" s="12">
        <f t="shared" si="13"/>
        <v>521991</v>
      </c>
      <c r="AW38" s="13">
        <v>516988</v>
      </c>
      <c r="AX38" s="14">
        <v>5003</v>
      </c>
      <c r="AY38" s="15">
        <f>AZ38+BA38</f>
        <v>0</v>
      </c>
      <c r="AZ38" s="16">
        <v>0</v>
      </c>
      <c r="BA38" s="17">
        <v>0</v>
      </c>
      <c r="BB38" s="12">
        <f t="shared" si="15"/>
        <v>19401</v>
      </c>
      <c r="BC38" s="13">
        <v>19353</v>
      </c>
      <c r="BD38" s="14">
        <v>48</v>
      </c>
      <c r="BE38" s="15">
        <f>BF38+BG38</f>
        <v>0</v>
      </c>
      <c r="BF38" s="17">
        <v>0</v>
      </c>
      <c r="BG38" s="17">
        <v>0</v>
      </c>
      <c r="BH38" s="12">
        <f t="shared" si="7"/>
        <v>1864561</v>
      </c>
      <c r="BI38" s="13">
        <v>1832664</v>
      </c>
      <c r="BJ38" s="14">
        <v>31897</v>
      </c>
      <c r="BK38" s="12">
        <f t="shared" si="17"/>
        <v>117</v>
      </c>
      <c r="BL38" s="13">
        <v>30</v>
      </c>
      <c r="BM38" s="14">
        <v>87</v>
      </c>
      <c r="BN38" s="12">
        <f t="shared" si="18"/>
        <v>5323</v>
      </c>
      <c r="BO38" s="13">
        <v>5323</v>
      </c>
      <c r="BP38" s="17">
        <v>0</v>
      </c>
    </row>
    <row r="39" spans="1:68" x14ac:dyDescent="0.25">
      <c r="A39" s="18"/>
      <c r="B39" s="11" t="s">
        <v>34</v>
      </c>
      <c r="C39" s="38">
        <v>1854843</v>
      </c>
      <c r="D39" s="13">
        <v>1822606</v>
      </c>
      <c r="E39" s="14">
        <v>32237</v>
      </c>
      <c r="F39" s="14">
        <v>697258</v>
      </c>
      <c r="G39" s="49">
        <v>1082025</v>
      </c>
      <c r="H39" s="52">
        <v>75560</v>
      </c>
      <c r="I39" s="19">
        <v>1828866</v>
      </c>
      <c r="J39" s="13">
        <v>1797709</v>
      </c>
      <c r="K39" s="14">
        <v>31157</v>
      </c>
      <c r="L39" s="19">
        <v>1458475</v>
      </c>
      <c r="M39" s="13">
        <v>1436956</v>
      </c>
      <c r="N39" s="14">
        <v>21519</v>
      </c>
      <c r="O39" s="20">
        <v>0</v>
      </c>
      <c r="P39" s="16">
        <v>0</v>
      </c>
      <c r="Q39" s="17">
        <v>0</v>
      </c>
      <c r="R39" s="20">
        <v>0</v>
      </c>
      <c r="S39" s="16">
        <v>0</v>
      </c>
      <c r="T39" s="17">
        <v>0</v>
      </c>
      <c r="U39" s="20">
        <v>0</v>
      </c>
      <c r="V39" s="16">
        <v>0</v>
      </c>
      <c r="W39" s="17">
        <v>0</v>
      </c>
      <c r="X39" s="19">
        <v>370391</v>
      </c>
      <c r="Y39" s="13">
        <v>360753</v>
      </c>
      <c r="Z39" s="14">
        <v>9638</v>
      </c>
      <c r="AA39" s="20">
        <f t="shared" ref="AA39:AA49" si="19">AB39+AC39</f>
        <v>0</v>
      </c>
      <c r="AB39" s="16">
        <v>0</v>
      </c>
      <c r="AC39" s="17">
        <v>0</v>
      </c>
      <c r="AD39" s="20">
        <f t="shared" ref="AD39:AP49" si="20">AE39+AF39</f>
        <v>0</v>
      </c>
      <c r="AE39" s="16">
        <v>0</v>
      </c>
      <c r="AF39" s="17">
        <v>0</v>
      </c>
      <c r="AG39" s="20">
        <f t="shared" si="20"/>
        <v>0</v>
      </c>
      <c r="AH39" s="16">
        <v>0</v>
      </c>
      <c r="AI39" s="17">
        <v>0</v>
      </c>
      <c r="AJ39" s="20">
        <f t="shared" si="20"/>
        <v>0</v>
      </c>
      <c r="AK39" s="16">
        <v>0</v>
      </c>
      <c r="AL39" s="17">
        <v>0</v>
      </c>
      <c r="AM39" s="20">
        <f t="shared" si="20"/>
        <v>0</v>
      </c>
      <c r="AN39" s="16">
        <v>0</v>
      </c>
      <c r="AO39" s="17">
        <v>0</v>
      </c>
      <c r="AP39" s="20">
        <f t="shared" si="20"/>
        <v>0</v>
      </c>
      <c r="AQ39" s="16">
        <v>0</v>
      </c>
      <c r="AR39" s="17">
        <v>0</v>
      </c>
      <c r="AS39" s="19">
        <f t="shared" si="12"/>
        <v>1261242</v>
      </c>
      <c r="AT39" s="13">
        <v>1235655</v>
      </c>
      <c r="AU39" s="14">
        <v>25587</v>
      </c>
      <c r="AV39" s="19">
        <f t="shared" si="13"/>
        <v>548199</v>
      </c>
      <c r="AW39" s="13">
        <v>542675</v>
      </c>
      <c r="AX39" s="14">
        <v>5524</v>
      </c>
      <c r="AY39" s="20">
        <f t="shared" ref="AY39:AY49" si="21">AZ39+BA39</f>
        <v>0</v>
      </c>
      <c r="AZ39" s="16">
        <v>0</v>
      </c>
      <c r="BA39" s="17">
        <v>0</v>
      </c>
      <c r="BB39" s="19">
        <f t="shared" si="15"/>
        <v>19425</v>
      </c>
      <c r="BC39" s="13">
        <v>19379</v>
      </c>
      <c r="BD39" s="14">
        <v>46</v>
      </c>
      <c r="BE39" s="20">
        <f t="shared" ref="BE39:BE49" si="22">BF39+BG39</f>
        <v>0</v>
      </c>
      <c r="BF39" s="17">
        <v>0</v>
      </c>
      <c r="BG39" s="17">
        <v>0</v>
      </c>
      <c r="BH39" s="19">
        <f t="shared" si="7"/>
        <v>1874289</v>
      </c>
      <c r="BI39" s="13">
        <v>1841985</v>
      </c>
      <c r="BJ39" s="14">
        <v>32304</v>
      </c>
      <c r="BK39" s="19">
        <f t="shared" si="17"/>
        <v>117</v>
      </c>
      <c r="BL39" s="13">
        <v>30</v>
      </c>
      <c r="BM39" s="14">
        <v>87</v>
      </c>
      <c r="BN39" s="19">
        <f t="shared" si="18"/>
        <v>5485</v>
      </c>
      <c r="BO39" s="13">
        <v>5485</v>
      </c>
      <c r="BP39" s="17">
        <v>0</v>
      </c>
    </row>
    <row r="40" spans="1:68" x14ac:dyDescent="0.25">
      <c r="A40" s="18"/>
      <c r="B40" s="11" t="s">
        <v>35</v>
      </c>
      <c r="C40" s="38">
        <v>1856435</v>
      </c>
      <c r="D40" s="13">
        <v>1824100</v>
      </c>
      <c r="E40" s="14">
        <v>32335</v>
      </c>
      <c r="F40" s="14">
        <v>701639</v>
      </c>
      <c r="G40" s="49">
        <v>1079853</v>
      </c>
      <c r="H40" s="52">
        <v>74943</v>
      </c>
      <c r="I40" s="19">
        <v>1831026</v>
      </c>
      <c r="J40" s="13">
        <v>1799715</v>
      </c>
      <c r="K40" s="14">
        <v>31311</v>
      </c>
      <c r="L40" s="19">
        <v>1460766</v>
      </c>
      <c r="M40" s="13">
        <v>1439063</v>
      </c>
      <c r="N40" s="14">
        <v>21703</v>
      </c>
      <c r="O40" s="20">
        <v>0</v>
      </c>
      <c r="P40" s="16">
        <v>0</v>
      </c>
      <c r="Q40" s="17">
        <v>0</v>
      </c>
      <c r="R40" s="20">
        <v>0</v>
      </c>
      <c r="S40" s="16">
        <v>0</v>
      </c>
      <c r="T40" s="17">
        <v>0</v>
      </c>
      <c r="U40" s="20">
        <v>0</v>
      </c>
      <c r="V40" s="16">
        <v>0</v>
      </c>
      <c r="W40" s="17">
        <v>0</v>
      </c>
      <c r="X40" s="19">
        <v>370260</v>
      </c>
      <c r="Y40" s="13">
        <v>360652</v>
      </c>
      <c r="Z40" s="14">
        <v>9608</v>
      </c>
      <c r="AA40" s="20">
        <f t="shared" si="19"/>
        <v>0</v>
      </c>
      <c r="AB40" s="16">
        <v>0</v>
      </c>
      <c r="AC40" s="17">
        <v>0</v>
      </c>
      <c r="AD40" s="20">
        <f t="shared" si="20"/>
        <v>0</v>
      </c>
      <c r="AE40" s="16">
        <v>0</v>
      </c>
      <c r="AF40" s="17">
        <v>0</v>
      </c>
      <c r="AG40" s="20">
        <f t="shared" si="20"/>
        <v>0</v>
      </c>
      <c r="AH40" s="16">
        <v>0</v>
      </c>
      <c r="AI40" s="17">
        <v>0</v>
      </c>
      <c r="AJ40" s="20">
        <f t="shared" si="20"/>
        <v>0</v>
      </c>
      <c r="AK40" s="16">
        <v>0</v>
      </c>
      <c r="AL40" s="17">
        <v>0</v>
      </c>
      <c r="AM40" s="20">
        <f t="shared" si="20"/>
        <v>0</v>
      </c>
      <c r="AN40" s="16">
        <v>0</v>
      </c>
      <c r="AO40" s="17">
        <v>0</v>
      </c>
      <c r="AP40" s="20">
        <f t="shared" si="20"/>
        <v>0</v>
      </c>
      <c r="AQ40" s="16">
        <v>0</v>
      </c>
      <c r="AR40" s="17">
        <v>0</v>
      </c>
      <c r="AS40" s="19">
        <f t="shared" si="12"/>
        <v>1245505</v>
      </c>
      <c r="AT40" s="13">
        <v>1220122</v>
      </c>
      <c r="AU40" s="14">
        <v>25383</v>
      </c>
      <c r="AV40" s="19">
        <f t="shared" si="13"/>
        <v>566064</v>
      </c>
      <c r="AW40" s="13">
        <v>560182</v>
      </c>
      <c r="AX40" s="14">
        <v>5882</v>
      </c>
      <c r="AY40" s="20">
        <f t="shared" si="21"/>
        <v>0</v>
      </c>
      <c r="AZ40" s="16">
        <v>0</v>
      </c>
      <c r="BA40" s="17">
        <v>0</v>
      </c>
      <c r="BB40" s="19">
        <f t="shared" si="15"/>
        <v>19457</v>
      </c>
      <c r="BC40" s="13">
        <v>19411</v>
      </c>
      <c r="BD40" s="14">
        <v>46</v>
      </c>
      <c r="BE40" s="20">
        <f t="shared" si="22"/>
        <v>0</v>
      </c>
      <c r="BF40" s="17">
        <v>0</v>
      </c>
      <c r="BG40" s="17">
        <v>0</v>
      </c>
      <c r="BH40" s="19">
        <f t="shared" si="7"/>
        <v>1875914</v>
      </c>
      <c r="BI40" s="13">
        <v>1843511</v>
      </c>
      <c r="BJ40" s="14">
        <v>32403</v>
      </c>
      <c r="BK40" s="19">
        <f t="shared" si="17"/>
        <v>117</v>
      </c>
      <c r="BL40" s="13">
        <v>30</v>
      </c>
      <c r="BM40" s="14">
        <v>87</v>
      </c>
      <c r="BN40" s="19">
        <f t="shared" si="18"/>
        <v>6350</v>
      </c>
      <c r="BO40" s="13">
        <v>6350</v>
      </c>
      <c r="BP40" s="17">
        <v>0</v>
      </c>
    </row>
    <row r="41" spans="1:68" x14ac:dyDescent="0.25">
      <c r="A41" s="18"/>
      <c r="B41" s="11" t="s">
        <v>36</v>
      </c>
      <c r="C41" s="38">
        <v>1856914</v>
      </c>
      <c r="D41" s="13">
        <v>1825772</v>
      </c>
      <c r="E41" s="14">
        <v>31142</v>
      </c>
      <c r="F41" s="14">
        <v>705120</v>
      </c>
      <c r="G41" s="49">
        <v>1077413</v>
      </c>
      <c r="H41" s="52">
        <v>74381</v>
      </c>
      <c r="I41" s="19">
        <v>1832175</v>
      </c>
      <c r="J41" s="13">
        <v>1800965</v>
      </c>
      <c r="K41" s="14">
        <v>31210</v>
      </c>
      <c r="L41" s="19">
        <v>1462550</v>
      </c>
      <c r="M41" s="13">
        <v>1440843</v>
      </c>
      <c r="N41" s="14">
        <v>21707</v>
      </c>
      <c r="O41" s="20">
        <v>0</v>
      </c>
      <c r="P41" s="16">
        <v>0</v>
      </c>
      <c r="Q41" s="17">
        <v>0</v>
      </c>
      <c r="R41" s="20">
        <v>0</v>
      </c>
      <c r="S41" s="16">
        <v>0</v>
      </c>
      <c r="T41" s="17">
        <v>0</v>
      </c>
      <c r="U41" s="20">
        <v>0</v>
      </c>
      <c r="V41" s="16">
        <v>0</v>
      </c>
      <c r="W41" s="17">
        <v>0</v>
      </c>
      <c r="X41" s="19">
        <v>369625</v>
      </c>
      <c r="Y41" s="13">
        <v>360122</v>
      </c>
      <c r="Z41" s="14">
        <v>9503</v>
      </c>
      <c r="AA41" s="20">
        <f t="shared" si="19"/>
        <v>0</v>
      </c>
      <c r="AB41" s="16">
        <v>0</v>
      </c>
      <c r="AC41" s="17">
        <v>0</v>
      </c>
      <c r="AD41" s="20">
        <f t="shared" si="20"/>
        <v>0</v>
      </c>
      <c r="AE41" s="16">
        <v>0</v>
      </c>
      <c r="AF41" s="17">
        <v>0</v>
      </c>
      <c r="AG41" s="20">
        <f t="shared" si="20"/>
        <v>0</v>
      </c>
      <c r="AH41" s="16">
        <v>0</v>
      </c>
      <c r="AI41" s="17">
        <v>0</v>
      </c>
      <c r="AJ41" s="20">
        <f t="shared" si="20"/>
        <v>0</v>
      </c>
      <c r="AK41" s="16">
        <v>0</v>
      </c>
      <c r="AL41" s="17">
        <v>0</v>
      </c>
      <c r="AM41" s="20">
        <f t="shared" si="20"/>
        <v>0</v>
      </c>
      <c r="AN41" s="16">
        <v>0</v>
      </c>
      <c r="AO41" s="17">
        <v>0</v>
      </c>
      <c r="AP41" s="20">
        <f t="shared" si="20"/>
        <v>0</v>
      </c>
      <c r="AQ41" s="16">
        <v>0</v>
      </c>
      <c r="AR41" s="17">
        <v>0</v>
      </c>
      <c r="AS41" s="19">
        <f t="shared" si="12"/>
        <v>1230643</v>
      </c>
      <c r="AT41" s="13">
        <v>1205741</v>
      </c>
      <c r="AU41" s="14">
        <v>24902</v>
      </c>
      <c r="AV41" s="19">
        <f t="shared" si="13"/>
        <v>582015</v>
      </c>
      <c r="AW41" s="13">
        <v>575753</v>
      </c>
      <c r="AX41" s="14">
        <v>6262</v>
      </c>
      <c r="AY41" s="20">
        <f t="shared" si="21"/>
        <v>0</v>
      </c>
      <c r="AZ41" s="16">
        <v>0</v>
      </c>
      <c r="BA41" s="17">
        <v>0</v>
      </c>
      <c r="BB41" s="19">
        <f t="shared" si="15"/>
        <v>19517</v>
      </c>
      <c r="BC41" s="13">
        <v>19471</v>
      </c>
      <c r="BD41" s="14">
        <v>46</v>
      </c>
      <c r="BE41" s="20">
        <f t="shared" si="22"/>
        <v>0</v>
      </c>
      <c r="BF41" s="17">
        <v>0</v>
      </c>
      <c r="BG41" s="17">
        <v>0</v>
      </c>
      <c r="BH41" s="19">
        <f t="shared" si="7"/>
        <v>1876451</v>
      </c>
      <c r="BI41" s="13">
        <v>1845243</v>
      </c>
      <c r="BJ41" s="14">
        <v>31208</v>
      </c>
      <c r="BK41" s="19">
        <f t="shared" si="17"/>
        <v>116</v>
      </c>
      <c r="BL41" s="13">
        <v>30</v>
      </c>
      <c r="BM41" s="14">
        <v>86</v>
      </c>
      <c r="BN41" s="19">
        <f t="shared" si="18"/>
        <v>6391</v>
      </c>
      <c r="BO41" s="13">
        <v>6391</v>
      </c>
      <c r="BP41" s="17">
        <v>0</v>
      </c>
    </row>
    <row r="42" spans="1:68" x14ac:dyDescent="0.25">
      <c r="A42" s="18"/>
      <c r="B42" s="11" t="s">
        <v>37</v>
      </c>
      <c r="C42" s="38">
        <v>1858767</v>
      </c>
      <c r="D42" s="13">
        <v>1826294</v>
      </c>
      <c r="E42" s="14">
        <v>32473</v>
      </c>
      <c r="F42" s="14">
        <v>710078</v>
      </c>
      <c r="G42" s="49">
        <v>1074900</v>
      </c>
      <c r="H42" s="52">
        <v>73789</v>
      </c>
      <c r="I42" s="19">
        <v>1834606</v>
      </c>
      <c r="J42" s="13">
        <v>1803074</v>
      </c>
      <c r="K42" s="14">
        <v>31532</v>
      </c>
      <c r="L42" s="19">
        <v>1463847</v>
      </c>
      <c r="M42" s="13">
        <v>1441851</v>
      </c>
      <c r="N42" s="14">
        <v>21996</v>
      </c>
      <c r="O42" s="20">
        <v>0</v>
      </c>
      <c r="P42" s="16">
        <v>0</v>
      </c>
      <c r="Q42" s="17">
        <v>0</v>
      </c>
      <c r="R42" s="20">
        <v>0</v>
      </c>
      <c r="S42" s="16">
        <v>0</v>
      </c>
      <c r="T42" s="17">
        <v>0</v>
      </c>
      <c r="U42" s="20">
        <v>0</v>
      </c>
      <c r="V42" s="16">
        <v>0</v>
      </c>
      <c r="W42" s="17">
        <v>0</v>
      </c>
      <c r="X42" s="19">
        <v>370759</v>
      </c>
      <c r="Y42" s="13">
        <v>361223</v>
      </c>
      <c r="Z42" s="14">
        <v>9536</v>
      </c>
      <c r="AA42" s="20">
        <f t="shared" si="19"/>
        <v>0</v>
      </c>
      <c r="AB42" s="16">
        <v>0</v>
      </c>
      <c r="AC42" s="17">
        <v>0</v>
      </c>
      <c r="AD42" s="20">
        <f t="shared" si="20"/>
        <v>0</v>
      </c>
      <c r="AE42" s="16">
        <v>0</v>
      </c>
      <c r="AF42" s="17">
        <v>0</v>
      </c>
      <c r="AG42" s="20">
        <f t="shared" si="20"/>
        <v>0</v>
      </c>
      <c r="AH42" s="16">
        <v>0</v>
      </c>
      <c r="AI42" s="17">
        <v>0</v>
      </c>
      <c r="AJ42" s="20">
        <f t="shared" si="20"/>
        <v>0</v>
      </c>
      <c r="AK42" s="16">
        <v>0</v>
      </c>
      <c r="AL42" s="17">
        <v>0</v>
      </c>
      <c r="AM42" s="20">
        <f t="shared" si="20"/>
        <v>0</v>
      </c>
      <c r="AN42" s="16">
        <v>0</v>
      </c>
      <c r="AO42" s="17">
        <v>0</v>
      </c>
      <c r="AP42" s="20">
        <f t="shared" si="20"/>
        <v>0</v>
      </c>
      <c r="AQ42" s="16">
        <v>0</v>
      </c>
      <c r="AR42" s="17">
        <v>0</v>
      </c>
      <c r="AS42" s="19">
        <f t="shared" si="12"/>
        <v>1215250</v>
      </c>
      <c r="AT42" s="13">
        <v>1190307</v>
      </c>
      <c r="AU42" s="14">
        <v>24943</v>
      </c>
      <c r="AV42" s="19">
        <f t="shared" si="13"/>
        <v>599825</v>
      </c>
      <c r="AW42" s="13">
        <v>593282</v>
      </c>
      <c r="AX42" s="14">
        <v>6543</v>
      </c>
      <c r="AY42" s="20">
        <f t="shared" si="21"/>
        <v>0</v>
      </c>
      <c r="AZ42" s="16">
        <v>0</v>
      </c>
      <c r="BA42" s="17">
        <v>0</v>
      </c>
      <c r="BB42" s="19">
        <f t="shared" si="15"/>
        <v>19531</v>
      </c>
      <c r="BC42" s="13">
        <v>19485</v>
      </c>
      <c r="BD42" s="14">
        <v>46</v>
      </c>
      <c r="BE42" s="20">
        <f t="shared" si="22"/>
        <v>0</v>
      </c>
      <c r="BF42" s="17">
        <v>0</v>
      </c>
      <c r="BG42" s="17">
        <v>0</v>
      </c>
      <c r="BH42" s="19">
        <f t="shared" si="7"/>
        <v>1878318</v>
      </c>
      <c r="BI42" s="13">
        <v>1845779</v>
      </c>
      <c r="BJ42" s="14">
        <v>32539</v>
      </c>
      <c r="BK42" s="19">
        <f t="shared" si="17"/>
        <v>115</v>
      </c>
      <c r="BL42" s="13">
        <v>30</v>
      </c>
      <c r="BM42" s="14">
        <v>85</v>
      </c>
      <c r="BN42" s="19">
        <f t="shared" si="18"/>
        <v>6585</v>
      </c>
      <c r="BO42" s="13">
        <v>6585</v>
      </c>
      <c r="BP42" s="17">
        <v>0</v>
      </c>
    </row>
    <row r="43" spans="1:68" x14ac:dyDescent="0.25">
      <c r="A43" s="18"/>
      <c r="B43" s="11" t="s">
        <v>38</v>
      </c>
      <c r="C43" s="38">
        <v>1834775</v>
      </c>
      <c r="D43" s="13">
        <v>1802847</v>
      </c>
      <c r="E43" s="14">
        <v>31928</v>
      </c>
      <c r="F43" s="14">
        <v>706231</v>
      </c>
      <c r="G43" s="49">
        <v>1055604</v>
      </c>
      <c r="H43" s="52">
        <v>72940</v>
      </c>
      <c r="I43" s="19">
        <v>1811349</v>
      </c>
      <c r="J43" s="13">
        <v>1780348</v>
      </c>
      <c r="K43" s="14">
        <v>31001</v>
      </c>
      <c r="L43" s="19">
        <v>1443543</v>
      </c>
      <c r="M43" s="13">
        <v>1422055</v>
      </c>
      <c r="N43" s="14">
        <v>21488</v>
      </c>
      <c r="O43" s="20">
        <v>0</v>
      </c>
      <c r="P43" s="16">
        <v>0</v>
      </c>
      <c r="Q43" s="17">
        <v>0</v>
      </c>
      <c r="R43" s="20">
        <v>0</v>
      </c>
      <c r="S43" s="16">
        <v>0</v>
      </c>
      <c r="T43" s="17">
        <v>0</v>
      </c>
      <c r="U43" s="20">
        <v>0</v>
      </c>
      <c r="V43" s="16">
        <v>0</v>
      </c>
      <c r="W43" s="17">
        <v>0</v>
      </c>
      <c r="X43" s="19">
        <v>367806</v>
      </c>
      <c r="Y43" s="13">
        <v>358293</v>
      </c>
      <c r="Z43" s="14">
        <v>9513</v>
      </c>
      <c r="AA43" s="20">
        <f t="shared" si="19"/>
        <v>0</v>
      </c>
      <c r="AB43" s="16">
        <v>0</v>
      </c>
      <c r="AC43" s="17">
        <v>0</v>
      </c>
      <c r="AD43" s="20">
        <f t="shared" si="20"/>
        <v>0</v>
      </c>
      <c r="AE43" s="16">
        <v>0</v>
      </c>
      <c r="AF43" s="17">
        <v>0</v>
      </c>
      <c r="AG43" s="20">
        <f t="shared" si="20"/>
        <v>0</v>
      </c>
      <c r="AH43" s="16">
        <v>0</v>
      </c>
      <c r="AI43" s="17">
        <v>0</v>
      </c>
      <c r="AJ43" s="20">
        <f t="shared" si="20"/>
        <v>0</v>
      </c>
      <c r="AK43" s="16">
        <v>0</v>
      </c>
      <c r="AL43" s="17">
        <v>0</v>
      </c>
      <c r="AM43" s="20">
        <f t="shared" si="20"/>
        <v>0</v>
      </c>
      <c r="AN43" s="16">
        <v>0</v>
      </c>
      <c r="AO43" s="17">
        <v>0</v>
      </c>
      <c r="AP43" s="20">
        <f t="shared" si="20"/>
        <v>0</v>
      </c>
      <c r="AQ43" s="16">
        <v>0</v>
      </c>
      <c r="AR43" s="17">
        <v>0</v>
      </c>
      <c r="AS43" s="19">
        <f t="shared" si="12"/>
        <v>1178657</v>
      </c>
      <c r="AT43" s="13">
        <v>1154100</v>
      </c>
      <c r="AU43" s="14">
        <v>24557</v>
      </c>
      <c r="AV43" s="19">
        <f t="shared" si="13"/>
        <v>613195</v>
      </c>
      <c r="AW43" s="13">
        <v>606796</v>
      </c>
      <c r="AX43" s="14">
        <v>6399</v>
      </c>
      <c r="AY43" s="20">
        <f t="shared" si="21"/>
        <v>0</v>
      </c>
      <c r="AZ43" s="16">
        <v>0</v>
      </c>
      <c r="BA43" s="17">
        <v>0</v>
      </c>
      <c r="BB43" s="19">
        <f t="shared" si="15"/>
        <v>19497</v>
      </c>
      <c r="BC43" s="13">
        <v>19452</v>
      </c>
      <c r="BD43" s="14">
        <v>45</v>
      </c>
      <c r="BE43" s="20">
        <f t="shared" si="22"/>
        <v>0</v>
      </c>
      <c r="BF43" s="17">
        <v>0</v>
      </c>
      <c r="BG43" s="17">
        <v>0</v>
      </c>
      <c r="BH43" s="19">
        <f t="shared" si="7"/>
        <v>1854290</v>
      </c>
      <c r="BI43" s="13">
        <v>1822299</v>
      </c>
      <c r="BJ43" s="14">
        <v>31991</v>
      </c>
      <c r="BK43" s="19">
        <f t="shared" si="17"/>
        <v>114</v>
      </c>
      <c r="BL43" s="13">
        <v>30</v>
      </c>
      <c r="BM43" s="14">
        <v>84</v>
      </c>
      <c r="BN43" s="19">
        <f t="shared" si="18"/>
        <v>5710</v>
      </c>
      <c r="BO43" s="13">
        <v>5710</v>
      </c>
      <c r="BP43" s="17">
        <v>0</v>
      </c>
    </row>
    <row r="44" spans="1:68" x14ac:dyDescent="0.25">
      <c r="A44" s="18"/>
      <c r="B44" s="11" t="s">
        <v>39</v>
      </c>
      <c r="C44" s="38">
        <v>1838627</v>
      </c>
      <c r="D44" s="13">
        <v>1806217</v>
      </c>
      <c r="E44" s="14">
        <v>32410</v>
      </c>
      <c r="F44" s="14">
        <v>713191</v>
      </c>
      <c r="G44" s="49">
        <v>1053230</v>
      </c>
      <c r="H44" s="52">
        <v>72206</v>
      </c>
      <c r="I44" s="19">
        <v>1815819</v>
      </c>
      <c r="J44" s="13">
        <v>1784314</v>
      </c>
      <c r="K44" s="14">
        <v>31505</v>
      </c>
      <c r="L44" s="19">
        <v>1445132</v>
      </c>
      <c r="M44" s="13">
        <v>1422889</v>
      </c>
      <c r="N44" s="14">
        <v>22243</v>
      </c>
      <c r="O44" s="20">
        <v>0</v>
      </c>
      <c r="P44" s="16">
        <v>0</v>
      </c>
      <c r="Q44" s="17">
        <v>0</v>
      </c>
      <c r="R44" s="20">
        <v>0</v>
      </c>
      <c r="S44" s="16">
        <v>0</v>
      </c>
      <c r="T44" s="17">
        <v>0</v>
      </c>
      <c r="U44" s="20">
        <v>0</v>
      </c>
      <c r="V44" s="16">
        <v>0</v>
      </c>
      <c r="W44" s="17">
        <v>0</v>
      </c>
      <c r="X44" s="19">
        <v>370687</v>
      </c>
      <c r="Y44" s="13">
        <v>361425</v>
      </c>
      <c r="Z44" s="14">
        <v>9262</v>
      </c>
      <c r="AA44" s="20">
        <f t="shared" si="19"/>
        <v>0</v>
      </c>
      <c r="AB44" s="16">
        <v>0</v>
      </c>
      <c r="AC44" s="17">
        <v>0</v>
      </c>
      <c r="AD44" s="20">
        <f t="shared" si="20"/>
        <v>0</v>
      </c>
      <c r="AE44" s="16">
        <v>0</v>
      </c>
      <c r="AF44" s="17">
        <v>0</v>
      </c>
      <c r="AG44" s="20">
        <f t="shared" si="20"/>
        <v>0</v>
      </c>
      <c r="AH44" s="16">
        <v>0</v>
      </c>
      <c r="AI44" s="17">
        <v>0</v>
      </c>
      <c r="AJ44" s="20">
        <f t="shared" si="20"/>
        <v>0</v>
      </c>
      <c r="AK44" s="16">
        <v>0</v>
      </c>
      <c r="AL44" s="17">
        <v>0</v>
      </c>
      <c r="AM44" s="20">
        <f t="shared" si="20"/>
        <v>0</v>
      </c>
      <c r="AN44" s="16">
        <v>0</v>
      </c>
      <c r="AO44" s="17">
        <v>0</v>
      </c>
      <c r="AP44" s="20">
        <f t="shared" si="20"/>
        <v>0</v>
      </c>
      <c r="AQ44" s="16">
        <v>0</v>
      </c>
      <c r="AR44" s="17">
        <v>0</v>
      </c>
      <c r="AS44" s="19">
        <f t="shared" si="12"/>
        <v>1159132</v>
      </c>
      <c r="AT44" s="13">
        <v>1134849</v>
      </c>
      <c r="AU44" s="14">
        <v>24283</v>
      </c>
      <c r="AV44" s="19">
        <f t="shared" si="13"/>
        <v>637142</v>
      </c>
      <c r="AW44" s="13">
        <v>629964</v>
      </c>
      <c r="AX44" s="14">
        <v>7178</v>
      </c>
      <c r="AY44" s="20">
        <f t="shared" si="21"/>
        <v>0</v>
      </c>
      <c r="AZ44" s="16">
        <v>0</v>
      </c>
      <c r="BA44" s="17">
        <v>0</v>
      </c>
      <c r="BB44" s="19">
        <f t="shared" si="15"/>
        <v>19545</v>
      </c>
      <c r="BC44" s="13">
        <v>19501</v>
      </c>
      <c r="BD44" s="14">
        <v>44</v>
      </c>
      <c r="BE44" s="20">
        <f t="shared" si="22"/>
        <v>0</v>
      </c>
      <c r="BF44" s="17">
        <v>0</v>
      </c>
      <c r="BG44" s="17">
        <v>0</v>
      </c>
      <c r="BH44" s="19">
        <f t="shared" si="7"/>
        <v>1858189</v>
      </c>
      <c r="BI44" s="13">
        <v>1825718</v>
      </c>
      <c r="BJ44" s="14">
        <v>32471</v>
      </c>
      <c r="BK44" s="19">
        <f t="shared" si="17"/>
        <v>114</v>
      </c>
      <c r="BL44" s="13">
        <v>30</v>
      </c>
      <c r="BM44" s="14">
        <v>84</v>
      </c>
      <c r="BN44" s="19">
        <f t="shared" si="18"/>
        <v>5678</v>
      </c>
      <c r="BO44" s="13">
        <v>5678</v>
      </c>
      <c r="BP44" s="17">
        <v>0</v>
      </c>
    </row>
    <row r="45" spans="1:68" x14ac:dyDescent="0.25">
      <c r="A45" s="18"/>
      <c r="B45" s="11" t="s">
        <v>40</v>
      </c>
      <c r="C45" s="38">
        <v>1831181</v>
      </c>
      <c r="D45" s="13">
        <v>1798581</v>
      </c>
      <c r="E45" s="14">
        <v>32600</v>
      </c>
      <c r="F45" s="14">
        <v>712967</v>
      </c>
      <c r="G45" s="49">
        <v>1046679</v>
      </c>
      <c r="H45" s="52">
        <v>71535</v>
      </c>
      <c r="I45" s="19">
        <v>1809036</v>
      </c>
      <c r="J45" s="13">
        <v>1777334</v>
      </c>
      <c r="K45" s="14">
        <v>31702</v>
      </c>
      <c r="L45" s="19">
        <v>1439588</v>
      </c>
      <c r="M45" s="13">
        <v>1417172</v>
      </c>
      <c r="N45" s="14">
        <v>22416</v>
      </c>
      <c r="O45" s="20">
        <v>0</v>
      </c>
      <c r="P45" s="16">
        <v>0</v>
      </c>
      <c r="Q45" s="17">
        <v>0</v>
      </c>
      <c r="R45" s="20">
        <v>0</v>
      </c>
      <c r="S45" s="16">
        <v>0</v>
      </c>
      <c r="T45" s="17">
        <v>0</v>
      </c>
      <c r="U45" s="20">
        <v>0</v>
      </c>
      <c r="V45" s="16">
        <v>0</v>
      </c>
      <c r="W45" s="17">
        <v>0</v>
      </c>
      <c r="X45" s="19">
        <v>369448</v>
      </c>
      <c r="Y45" s="13">
        <v>360162</v>
      </c>
      <c r="Z45" s="14">
        <v>9286</v>
      </c>
      <c r="AA45" s="20">
        <f t="shared" si="19"/>
        <v>0</v>
      </c>
      <c r="AB45" s="16">
        <v>0</v>
      </c>
      <c r="AC45" s="17">
        <v>0</v>
      </c>
      <c r="AD45" s="20">
        <f t="shared" si="20"/>
        <v>0</v>
      </c>
      <c r="AE45" s="16">
        <v>0</v>
      </c>
      <c r="AF45" s="17">
        <v>0</v>
      </c>
      <c r="AG45" s="20">
        <f t="shared" si="20"/>
        <v>0</v>
      </c>
      <c r="AH45" s="16">
        <v>0</v>
      </c>
      <c r="AI45" s="17">
        <v>0</v>
      </c>
      <c r="AJ45" s="20">
        <f t="shared" si="20"/>
        <v>0</v>
      </c>
      <c r="AK45" s="16">
        <v>0</v>
      </c>
      <c r="AL45" s="17">
        <v>0</v>
      </c>
      <c r="AM45" s="20">
        <f t="shared" si="20"/>
        <v>0</v>
      </c>
      <c r="AN45" s="16">
        <v>0</v>
      </c>
      <c r="AO45" s="17">
        <v>0</v>
      </c>
      <c r="AP45" s="20">
        <f t="shared" si="20"/>
        <v>0</v>
      </c>
      <c r="AQ45" s="16">
        <v>0</v>
      </c>
      <c r="AR45" s="17">
        <v>0</v>
      </c>
      <c r="AS45" s="19">
        <f t="shared" si="12"/>
        <v>1134959</v>
      </c>
      <c r="AT45" s="13">
        <v>1110896</v>
      </c>
      <c r="AU45" s="14">
        <v>24063</v>
      </c>
      <c r="AV45" s="19">
        <f t="shared" si="13"/>
        <v>654491</v>
      </c>
      <c r="AW45" s="13">
        <v>646896</v>
      </c>
      <c r="AX45" s="14">
        <v>7595</v>
      </c>
      <c r="AY45" s="20">
        <f t="shared" si="21"/>
        <v>0</v>
      </c>
      <c r="AZ45" s="16">
        <v>0</v>
      </c>
      <c r="BA45" s="17">
        <v>0</v>
      </c>
      <c r="BB45" s="19">
        <f t="shared" si="15"/>
        <v>19586</v>
      </c>
      <c r="BC45" s="13">
        <v>19542</v>
      </c>
      <c r="BD45" s="14">
        <v>44</v>
      </c>
      <c r="BE45" s="20">
        <f t="shared" si="22"/>
        <v>0</v>
      </c>
      <c r="BF45" s="17">
        <v>0</v>
      </c>
      <c r="BG45" s="17">
        <v>0</v>
      </c>
      <c r="BH45" s="19">
        <f t="shared" si="7"/>
        <v>1850787</v>
      </c>
      <c r="BI45" s="13">
        <v>1818123</v>
      </c>
      <c r="BJ45" s="14">
        <v>32664</v>
      </c>
      <c r="BK45" s="19">
        <f t="shared" si="17"/>
        <v>114</v>
      </c>
      <c r="BL45" s="13">
        <v>30</v>
      </c>
      <c r="BM45" s="14">
        <v>84</v>
      </c>
      <c r="BN45" s="19">
        <f t="shared" si="18"/>
        <v>5749</v>
      </c>
      <c r="BO45" s="13">
        <v>5749</v>
      </c>
      <c r="BP45" s="17">
        <v>0</v>
      </c>
    </row>
    <row r="46" spans="1:68" x14ac:dyDescent="0.25">
      <c r="A46" s="18"/>
      <c r="B46" s="11" t="s">
        <v>41</v>
      </c>
      <c r="C46" s="38">
        <v>1836260</v>
      </c>
      <c r="D46" s="13">
        <v>1802902</v>
      </c>
      <c r="E46" s="14">
        <v>33358</v>
      </c>
      <c r="F46" s="14">
        <v>721168</v>
      </c>
      <c r="G46" s="49">
        <v>1044179</v>
      </c>
      <c r="H46" s="52">
        <v>70913</v>
      </c>
      <c r="I46" s="19">
        <v>1814794</v>
      </c>
      <c r="J46" s="13">
        <v>1782296</v>
      </c>
      <c r="K46" s="14">
        <v>32498</v>
      </c>
      <c r="L46" s="19">
        <v>1445725</v>
      </c>
      <c r="M46" s="13">
        <v>1422506</v>
      </c>
      <c r="N46" s="14">
        <v>23219</v>
      </c>
      <c r="O46" s="20">
        <v>0</v>
      </c>
      <c r="P46" s="16">
        <v>0</v>
      </c>
      <c r="Q46" s="17">
        <v>0</v>
      </c>
      <c r="R46" s="20">
        <v>0</v>
      </c>
      <c r="S46" s="16">
        <v>0</v>
      </c>
      <c r="T46" s="17">
        <v>0</v>
      </c>
      <c r="U46" s="20">
        <v>0</v>
      </c>
      <c r="V46" s="16">
        <v>0</v>
      </c>
      <c r="W46" s="17">
        <v>0</v>
      </c>
      <c r="X46" s="19">
        <v>369069</v>
      </c>
      <c r="Y46" s="13">
        <v>359790</v>
      </c>
      <c r="Z46" s="14">
        <v>9279</v>
      </c>
      <c r="AA46" s="20">
        <f t="shared" si="19"/>
        <v>0</v>
      </c>
      <c r="AB46" s="16">
        <v>0</v>
      </c>
      <c r="AC46" s="17">
        <v>0</v>
      </c>
      <c r="AD46" s="20">
        <f t="shared" si="20"/>
        <v>0</v>
      </c>
      <c r="AE46" s="16">
        <v>0</v>
      </c>
      <c r="AF46" s="17">
        <v>0</v>
      </c>
      <c r="AG46" s="20">
        <f t="shared" si="20"/>
        <v>0</v>
      </c>
      <c r="AH46" s="16">
        <v>0</v>
      </c>
      <c r="AI46" s="17">
        <v>0</v>
      </c>
      <c r="AJ46" s="20">
        <f t="shared" si="20"/>
        <v>0</v>
      </c>
      <c r="AK46" s="16">
        <v>0</v>
      </c>
      <c r="AL46" s="17">
        <v>0</v>
      </c>
      <c r="AM46" s="20">
        <f t="shared" si="20"/>
        <v>0</v>
      </c>
      <c r="AN46" s="16">
        <v>0</v>
      </c>
      <c r="AO46" s="17">
        <v>0</v>
      </c>
      <c r="AP46" s="20">
        <f t="shared" si="20"/>
        <v>0</v>
      </c>
      <c r="AQ46" s="16">
        <v>0</v>
      </c>
      <c r="AR46" s="17">
        <v>0</v>
      </c>
      <c r="AS46" s="19">
        <f t="shared" si="12"/>
        <v>1123664</v>
      </c>
      <c r="AT46" s="13">
        <v>1099352</v>
      </c>
      <c r="AU46" s="14">
        <v>24312</v>
      </c>
      <c r="AV46" s="19">
        <f t="shared" si="13"/>
        <v>671522</v>
      </c>
      <c r="AW46" s="13">
        <v>663380</v>
      </c>
      <c r="AX46" s="14">
        <v>8142</v>
      </c>
      <c r="AY46" s="20">
        <f t="shared" si="21"/>
        <v>0</v>
      </c>
      <c r="AZ46" s="16">
        <v>0</v>
      </c>
      <c r="BA46" s="17">
        <v>0</v>
      </c>
      <c r="BB46" s="19">
        <f t="shared" si="15"/>
        <v>19608</v>
      </c>
      <c r="BC46" s="13">
        <v>19564</v>
      </c>
      <c r="BD46" s="14">
        <v>44</v>
      </c>
      <c r="BE46" s="20">
        <f t="shared" si="22"/>
        <v>0</v>
      </c>
      <c r="BF46" s="17">
        <v>0</v>
      </c>
      <c r="BG46" s="17">
        <v>0</v>
      </c>
      <c r="BH46" s="19">
        <f t="shared" si="7"/>
        <v>1855888</v>
      </c>
      <c r="BI46" s="13">
        <v>1822466</v>
      </c>
      <c r="BJ46" s="14">
        <v>33422</v>
      </c>
      <c r="BK46" s="19">
        <f t="shared" si="17"/>
        <v>114</v>
      </c>
      <c r="BL46" s="13">
        <v>30</v>
      </c>
      <c r="BM46" s="14">
        <v>84</v>
      </c>
      <c r="BN46" s="19">
        <f t="shared" si="18"/>
        <v>5049</v>
      </c>
      <c r="BO46" s="13">
        <v>5049</v>
      </c>
      <c r="BP46" s="17">
        <v>0</v>
      </c>
    </row>
    <row r="47" spans="1:68" x14ac:dyDescent="0.25">
      <c r="A47" s="18"/>
      <c r="B47" s="11" t="s">
        <v>42</v>
      </c>
      <c r="C47" s="38">
        <v>1835068</v>
      </c>
      <c r="D47" s="13">
        <v>1801680</v>
      </c>
      <c r="E47" s="14">
        <v>33388</v>
      </c>
      <c r="F47" s="14">
        <v>725639</v>
      </c>
      <c r="G47" s="49">
        <v>1038860</v>
      </c>
      <c r="H47" s="52">
        <v>70569</v>
      </c>
      <c r="I47" s="19">
        <v>1814185</v>
      </c>
      <c r="J47" s="13">
        <v>1781638</v>
      </c>
      <c r="K47" s="14">
        <v>32547</v>
      </c>
      <c r="L47" s="19">
        <v>1443830</v>
      </c>
      <c r="M47" s="13">
        <v>1420462</v>
      </c>
      <c r="N47" s="14">
        <v>23368</v>
      </c>
      <c r="O47" s="20">
        <v>0</v>
      </c>
      <c r="P47" s="16">
        <v>0</v>
      </c>
      <c r="Q47" s="17">
        <v>0</v>
      </c>
      <c r="R47" s="20">
        <v>0</v>
      </c>
      <c r="S47" s="16">
        <v>0</v>
      </c>
      <c r="T47" s="17">
        <v>0</v>
      </c>
      <c r="U47" s="20">
        <v>0</v>
      </c>
      <c r="V47" s="16">
        <v>0</v>
      </c>
      <c r="W47" s="17">
        <v>0</v>
      </c>
      <c r="X47" s="19">
        <v>370355</v>
      </c>
      <c r="Y47" s="13">
        <v>361176</v>
      </c>
      <c r="Z47" s="14">
        <v>9179</v>
      </c>
      <c r="AA47" s="20">
        <f t="shared" si="19"/>
        <v>0</v>
      </c>
      <c r="AB47" s="16">
        <v>0</v>
      </c>
      <c r="AC47" s="17">
        <v>0</v>
      </c>
      <c r="AD47" s="20">
        <f t="shared" si="20"/>
        <v>0</v>
      </c>
      <c r="AE47" s="16">
        <v>0</v>
      </c>
      <c r="AF47" s="17">
        <v>0</v>
      </c>
      <c r="AG47" s="20">
        <f t="shared" si="20"/>
        <v>0</v>
      </c>
      <c r="AH47" s="16">
        <v>0</v>
      </c>
      <c r="AI47" s="17">
        <v>0</v>
      </c>
      <c r="AJ47" s="20">
        <f t="shared" si="20"/>
        <v>0</v>
      </c>
      <c r="AK47" s="16">
        <v>0</v>
      </c>
      <c r="AL47" s="17">
        <v>0</v>
      </c>
      <c r="AM47" s="20">
        <f t="shared" si="20"/>
        <v>0</v>
      </c>
      <c r="AN47" s="16">
        <v>0</v>
      </c>
      <c r="AO47" s="17">
        <v>0</v>
      </c>
      <c r="AP47" s="20">
        <f t="shared" si="20"/>
        <v>0</v>
      </c>
      <c r="AQ47" s="16">
        <v>0</v>
      </c>
      <c r="AR47" s="17">
        <v>0</v>
      </c>
      <c r="AS47" s="19">
        <f t="shared" si="12"/>
        <v>1101975</v>
      </c>
      <c r="AT47" s="13">
        <v>1078086</v>
      </c>
      <c r="AU47" s="14">
        <v>23889</v>
      </c>
      <c r="AV47" s="19">
        <f t="shared" si="13"/>
        <v>692545</v>
      </c>
      <c r="AW47" s="13">
        <v>683931</v>
      </c>
      <c r="AX47" s="14">
        <v>8614</v>
      </c>
      <c r="AY47" s="20">
        <f t="shared" si="21"/>
        <v>0</v>
      </c>
      <c r="AZ47" s="16">
        <v>0</v>
      </c>
      <c r="BA47" s="17">
        <v>0</v>
      </c>
      <c r="BB47" s="19">
        <f t="shared" si="15"/>
        <v>19665</v>
      </c>
      <c r="BC47" s="13">
        <v>19621</v>
      </c>
      <c r="BD47" s="14">
        <v>44</v>
      </c>
      <c r="BE47" s="20">
        <f t="shared" si="22"/>
        <v>0</v>
      </c>
      <c r="BF47" s="17">
        <v>0</v>
      </c>
      <c r="BG47" s="17">
        <v>0</v>
      </c>
      <c r="BH47" s="19">
        <f t="shared" si="7"/>
        <v>1854753</v>
      </c>
      <c r="BI47" s="13">
        <v>1821301</v>
      </c>
      <c r="BJ47" s="14">
        <v>33452</v>
      </c>
      <c r="BK47" s="19">
        <f t="shared" si="17"/>
        <v>114</v>
      </c>
      <c r="BL47" s="13">
        <v>30</v>
      </c>
      <c r="BM47" s="14">
        <v>84</v>
      </c>
      <c r="BN47" s="19">
        <f t="shared" si="18"/>
        <v>5213</v>
      </c>
      <c r="BO47" s="13">
        <v>5213</v>
      </c>
      <c r="BP47" s="17">
        <v>0</v>
      </c>
    </row>
    <row r="48" spans="1:68" x14ac:dyDescent="0.25">
      <c r="A48" s="18"/>
      <c r="B48" s="11" t="s">
        <v>46</v>
      </c>
      <c r="C48" s="38">
        <v>1852330</v>
      </c>
      <c r="D48" s="13">
        <v>1818419</v>
      </c>
      <c r="E48" s="14">
        <v>33911</v>
      </c>
      <c r="F48" s="14">
        <v>740375</v>
      </c>
      <c r="G48" s="49">
        <v>1041578</v>
      </c>
      <c r="H48" s="52">
        <v>70377</v>
      </c>
      <c r="I48" s="19">
        <v>1831854</v>
      </c>
      <c r="J48" s="13">
        <v>1798747</v>
      </c>
      <c r="K48" s="14">
        <v>33107</v>
      </c>
      <c r="L48" s="19">
        <v>1460495</v>
      </c>
      <c r="M48" s="13">
        <v>1436577</v>
      </c>
      <c r="N48" s="14">
        <v>23918</v>
      </c>
      <c r="O48" s="20">
        <v>0</v>
      </c>
      <c r="P48" s="16">
        <v>0</v>
      </c>
      <c r="Q48" s="17">
        <v>0</v>
      </c>
      <c r="R48" s="20">
        <v>0</v>
      </c>
      <c r="S48" s="16">
        <v>0</v>
      </c>
      <c r="T48" s="17">
        <v>0</v>
      </c>
      <c r="U48" s="20">
        <v>0</v>
      </c>
      <c r="V48" s="16">
        <v>0</v>
      </c>
      <c r="W48" s="17">
        <v>0</v>
      </c>
      <c r="X48" s="19">
        <v>371359</v>
      </c>
      <c r="Y48" s="13">
        <v>362170</v>
      </c>
      <c r="Z48" s="14">
        <v>9189</v>
      </c>
      <c r="AA48" s="20">
        <f t="shared" si="19"/>
        <v>0</v>
      </c>
      <c r="AB48" s="16">
        <v>0</v>
      </c>
      <c r="AC48" s="17">
        <v>0</v>
      </c>
      <c r="AD48" s="20">
        <f t="shared" si="20"/>
        <v>0</v>
      </c>
      <c r="AE48" s="16">
        <v>0</v>
      </c>
      <c r="AF48" s="17">
        <v>0</v>
      </c>
      <c r="AG48" s="20">
        <f t="shared" si="20"/>
        <v>0</v>
      </c>
      <c r="AH48" s="16">
        <v>0</v>
      </c>
      <c r="AI48" s="17">
        <v>0</v>
      </c>
      <c r="AJ48" s="20">
        <f t="shared" si="20"/>
        <v>0</v>
      </c>
      <c r="AK48" s="16">
        <v>0</v>
      </c>
      <c r="AL48" s="17">
        <v>0</v>
      </c>
      <c r="AM48" s="20">
        <f t="shared" si="20"/>
        <v>0</v>
      </c>
      <c r="AN48" s="16">
        <v>0</v>
      </c>
      <c r="AO48" s="17">
        <v>0</v>
      </c>
      <c r="AP48" s="20">
        <f t="shared" si="20"/>
        <v>0</v>
      </c>
      <c r="AQ48" s="16">
        <v>0</v>
      </c>
      <c r="AR48" s="17">
        <v>0</v>
      </c>
      <c r="AS48" s="19">
        <f t="shared" si="12"/>
        <v>1084603</v>
      </c>
      <c r="AT48" s="13">
        <v>1060622</v>
      </c>
      <c r="AU48" s="14">
        <v>23981</v>
      </c>
      <c r="AV48" s="19">
        <f t="shared" si="13"/>
        <v>727537</v>
      </c>
      <c r="AW48" s="13">
        <v>718454</v>
      </c>
      <c r="AX48" s="14">
        <v>9083</v>
      </c>
      <c r="AY48" s="20">
        <f t="shared" si="21"/>
        <v>0</v>
      </c>
      <c r="AZ48" s="16">
        <v>0</v>
      </c>
      <c r="BA48" s="17">
        <v>0</v>
      </c>
      <c r="BB48" s="19">
        <f t="shared" si="15"/>
        <v>19714</v>
      </c>
      <c r="BC48" s="13">
        <v>19671</v>
      </c>
      <c r="BD48" s="14">
        <v>43</v>
      </c>
      <c r="BE48" s="20">
        <f t="shared" si="22"/>
        <v>0</v>
      </c>
      <c r="BF48" s="17">
        <v>0</v>
      </c>
      <c r="BG48" s="17">
        <v>0</v>
      </c>
      <c r="BH48" s="19">
        <f t="shared" si="7"/>
        <v>1872064</v>
      </c>
      <c r="BI48" s="13">
        <v>1838090</v>
      </c>
      <c r="BJ48" s="14">
        <v>33974</v>
      </c>
      <c r="BK48" s="19">
        <f t="shared" si="17"/>
        <v>112</v>
      </c>
      <c r="BL48" s="13">
        <v>29</v>
      </c>
      <c r="BM48" s="14">
        <v>83</v>
      </c>
      <c r="BN48" s="19">
        <f t="shared" si="18"/>
        <v>5404</v>
      </c>
      <c r="BO48" s="13">
        <v>5404</v>
      </c>
      <c r="BP48" s="17">
        <v>0</v>
      </c>
    </row>
    <row r="49" spans="1:68" ht="14.4" thickBot="1" x14ac:dyDescent="0.3">
      <c r="A49" s="21"/>
      <c r="B49" s="22" t="s">
        <v>43</v>
      </c>
      <c r="C49" s="39">
        <v>1841428</v>
      </c>
      <c r="D49" s="24">
        <v>1807258</v>
      </c>
      <c r="E49" s="25">
        <v>34170</v>
      </c>
      <c r="F49" s="25">
        <v>743070</v>
      </c>
      <c r="G49" s="50">
        <v>1028375</v>
      </c>
      <c r="H49" s="53">
        <v>69983</v>
      </c>
      <c r="I49" s="23">
        <v>1821483</v>
      </c>
      <c r="J49" s="24">
        <v>1788112</v>
      </c>
      <c r="K49" s="25">
        <v>33371</v>
      </c>
      <c r="L49" s="23">
        <v>1449241</v>
      </c>
      <c r="M49" s="24">
        <v>1425000</v>
      </c>
      <c r="N49" s="25">
        <v>24241</v>
      </c>
      <c r="O49" s="26">
        <v>0</v>
      </c>
      <c r="P49" s="27">
        <v>0</v>
      </c>
      <c r="Q49" s="28">
        <v>0</v>
      </c>
      <c r="R49" s="26">
        <v>0</v>
      </c>
      <c r="S49" s="27">
        <v>0</v>
      </c>
      <c r="T49" s="28">
        <v>0</v>
      </c>
      <c r="U49" s="26">
        <v>0</v>
      </c>
      <c r="V49" s="27">
        <v>0</v>
      </c>
      <c r="W49" s="28">
        <v>0</v>
      </c>
      <c r="X49" s="23">
        <v>372242</v>
      </c>
      <c r="Y49" s="24">
        <v>363112</v>
      </c>
      <c r="Z49" s="25">
        <v>9130</v>
      </c>
      <c r="AA49" s="26">
        <f t="shared" si="19"/>
        <v>0</v>
      </c>
      <c r="AB49" s="27">
        <v>0</v>
      </c>
      <c r="AC49" s="28">
        <v>0</v>
      </c>
      <c r="AD49" s="26">
        <f t="shared" si="20"/>
        <v>0</v>
      </c>
      <c r="AE49" s="27">
        <v>0</v>
      </c>
      <c r="AF49" s="28">
        <v>0</v>
      </c>
      <c r="AG49" s="26">
        <f t="shared" si="20"/>
        <v>0</v>
      </c>
      <c r="AH49" s="27">
        <v>0</v>
      </c>
      <c r="AI49" s="28">
        <v>0</v>
      </c>
      <c r="AJ49" s="26">
        <f t="shared" si="20"/>
        <v>0</v>
      </c>
      <c r="AK49" s="27">
        <v>0</v>
      </c>
      <c r="AL49" s="28">
        <v>0</v>
      </c>
      <c r="AM49" s="26">
        <f t="shared" si="20"/>
        <v>0</v>
      </c>
      <c r="AN49" s="27">
        <v>0</v>
      </c>
      <c r="AO49" s="28">
        <v>0</v>
      </c>
      <c r="AP49" s="26">
        <f t="shared" si="20"/>
        <v>0</v>
      </c>
      <c r="AQ49" s="27">
        <v>0</v>
      </c>
      <c r="AR49" s="28">
        <v>0</v>
      </c>
      <c r="AS49" s="23">
        <f t="shared" si="12"/>
        <v>1044569</v>
      </c>
      <c r="AT49" s="24">
        <v>1020615</v>
      </c>
      <c r="AU49" s="25">
        <v>23954</v>
      </c>
      <c r="AV49" s="23">
        <f t="shared" si="13"/>
        <v>757161</v>
      </c>
      <c r="AW49" s="24">
        <v>747787</v>
      </c>
      <c r="AX49" s="25">
        <v>9374</v>
      </c>
      <c r="AY49" s="26">
        <f t="shared" si="21"/>
        <v>0</v>
      </c>
      <c r="AZ49" s="27">
        <v>0</v>
      </c>
      <c r="BA49" s="28">
        <v>0</v>
      </c>
      <c r="BB49" s="23">
        <f t="shared" si="15"/>
        <v>19753</v>
      </c>
      <c r="BC49" s="24">
        <v>19710</v>
      </c>
      <c r="BD49" s="25">
        <v>43</v>
      </c>
      <c r="BE49" s="26">
        <f t="shared" si="22"/>
        <v>0</v>
      </c>
      <c r="BF49" s="28">
        <v>0</v>
      </c>
      <c r="BG49" s="28">
        <v>0</v>
      </c>
      <c r="BH49" s="23">
        <f t="shared" si="7"/>
        <v>1861201</v>
      </c>
      <c r="BI49" s="24">
        <v>1826968</v>
      </c>
      <c r="BJ49" s="25">
        <v>34233</v>
      </c>
      <c r="BK49" s="23">
        <f t="shared" si="17"/>
        <v>112</v>
      </c>
      <c r="BL49" s="24">
        <v>29</v>
      </c>
      <c r="BM49" s="25">
        <v>83</v>
      </c>
      <c r="BN49" s="23">
        <f t="shared" si="18"/>
        <v>7367</v>
      </c>
      <c r="BO49" s="24">
        <v>7367</v>
      </c>
      <c r="BP49" s="28">
        <v>0</v>
      </c>
    </row>
    <row r="50" spans="1:68" x14ac:dyDescent="0.25">
      <c r="A50" s="10">
        <v>2019</v>
      </c>
      <c r="B50" s="11" t="s">
        <v>33</v>
      </c>
      <c r="C50" s="37">
        <v>1838019</v>
      </c>
      <c r="D50" s="13">
        <v>1803527</v>
      </c>
      <c r="E50" s="14">
        <v>34492</v>
      </c>
      <c r="F50" s="14">
        <v>744323</v>
      </c>
      <c r="G50" s="49">
        <v>1024781</v>
      </c>
      <c r="H50" s="52">
        <v>68915</v>
      </c>
      <c r="I50" s="12">
        <v>1818327</v>
      </c>
      <c r="J50" s="13">
        <v>1784625</v>
      </c>
      <c r="K50" s="14">
        <v>33702</v>
      </c>
      <c r="L50" s="12">
        <v>1448503</v>
      </c>
      <c r="M50" s="13">
        <v>1423914</v>
      </c>
      <c r="N50" s="14">
        <v>24589</v>
      </c>
      <c r="O50" s="15">
        <v>0</v>
      </c>
      <c r="P50" s="16">
        <v>0</v>
      </c>
      <c r="Q50" s="17">
        <v>0</v>
      </c>
      <c r="R50" s="15">
        <v>0</v>
      </c>
      <c r="S50" s="16">
        <v>0</v>
      </c>
      <c r="T50" s="17">
        <v>0</v>
      </c>
      <c r="U50" s="15">
        <v>0</v>
      </c>
      <c r="V50" s="16">
        <v>0</v>
      </c>
      <c r="W50" s="17">
        <v>0</v>
      </c>
      <c r="X50" s="12">
        <v>369824</v>
      </c>
      <c r="Y50" s="13">
        <v>360711</v>
      </c>
      <c r="Z50" s="14">
        <v>9113</v>
      </c>
      <c r="AA50" s="15">
        <f>AB50+AC50</f>
        <v>0</v>
      </c>
      <c r="AB50" s="16">
        <v>0</v>
      </c>
      <c r="AC50" s="17">
        <v>0</v>
      </c>
      <c r="AD50" s="15">
        <f>AE50+AF50</f>
        <v>0</v>
      </c>
      <c r="AE50" s="16">
        <v>0</v>
      </c>
      <c r="AF50" s="17">
        <v>0</v>
      </c>
      <c r="AG50" s="15">
        <f>AH50+AI50</f>
        <v>0</v>
      </c>
      <c r="AH50" s="16">
        <v>0</v>
      </c>
      <c r="AI50" s="17">
        <v>0</v>
      </c>
      <c r="AJ50" s="15">
        <f>AK50+AL50</f>
        <v>0</v>
      </c>
      <c r="AK50" s="16">
        <v>0</v>
      </c>
      <c r="AL50" s="17">
        <v>0</v>
      </c>
      <c r="AM50" s="15">
        <f>AN50+AO50</f>
        <v>0</v>
      </c>
      <c r="AN50" s="16">
        <v>0</v>
      </c>
      <c r="AO50" s="17">
        <v>0</v>
      </c>
      <c r="AP50" s="15">
        <f>AQ50+AR50</f>
        <v>0</v>
      </c>
      <c r="AQ50" s="16">
        <v>0</v>
      </c>
      <c r="AR50" s="17">
        <v>0</v>
      </c>
      <c r="AS50" s="12">
        <f t="shared" si="12"/>
        <v>1020334</v>
      </c>
      <c r="AT50" s="13">
        <v>998585</v>
      </c>
      <c r="AU50" s="14">
        <v>21749</v>
      </c>
      <c r="AV50" s="12">
        <f t="shared" si="13"/>
        <v>778279</v>
      </c>
      <c r="AW50" s="13">
        <v>766367</v>
      </c>
      <c r="AX50" s="14">
        <v>11912</v>
      </c>
      <c r="AY50" s="15">
        <f>AZ50+BA50</f>
        <v>0</v>
      </c>
      <c r="AZ50" s="16">
        <v>0</v>
      </c>
      <c r="BA50" s="17">
        <v>0</v>
      </c>
      <c r="BB50" s="12">
        <f t="shared" si="15"/>
        <v>19714</v>
      </c>
      <c r="BC50" s="13">
        <v>19673</v>
      </c>
      <c r="BD50" s="14">
        <v>41</v>
      </c>
      <c r="BE50" s="15">
        <f>BF50+BG50</f>
        <v>0</v>
      </c>
      <c r="BF50" s="17">
        <v>0</v>
      </c>
      <c r="BG50" s="17">
        <v>0</v>
      </c>
      <c r="BH50" s="12">
        <f t="shared" si="7"/>
        <v>1857751</v>
      </c>
      <c r="BI50" s="13">
        <v>1823200</v>
      </c>
      <c r="BJ50" s="14">
        <v>34551</v>
      </c>
      <c r="BK50" s="12">
        <f t="shared" si="17"/>
        <v>111</v>
      </c>
      <c r="BL50" s="13">
        <v>29</v>
      </c>
      <c r="BM50" s="14">
        <v>82</v>
      </c>
      <c r="BN50" s="12">
        <f t="shared" si="18"/>
        <v>7725</v>
      </c>
      <c r="BO50" s="13">
        <v>7725</v>
      </c>
      <c r="BP50" s="17">
        <v>0</v>
      </c>
    </row>
    <row r="51" spans="1:68" x14ac:dyDescent="0.25">
      <c r="A51" s="18"/>
      <c r="B51" s="11" t="s">
        <v>34</v>
      </c>
      <c r="C51" s="38">
        <v>1844526</v>
      </c>
      <c r="D51" s="13">
        <v>1809750</v>
      </c>
      <c r="E51" s="14">
        <v>34776</v>
      </c>
      <c r="F51" s="14">
        <v>750130</v>
      </c>
      <c r="G51" s="49">
        <v>1025532</v>
      </c>
      <c r="H51" s="52">
        <v>68864</v>
      </c>
      <c r="I51" s="19">
        <v>1825222</v>
      </c>
      <c r="J51" s="13">
        <v>1791221</v>
      </c>
      <c r="K51" s="14">
        <v>34001</v>
      </c>
      <c r="L51" s="19">
        <v>1454996</v>
      </c>
      <c r="M51" s="13">
        <v>1429956</v>
      </c>
      <c r="N51" s="14">
        <v>25040</v>
      </c>
      <c r="O51" s="20">
        <v>0</v>
      </c>
      <c r="P51" s="16">
        <v>0</v>
      </c>
      <c r="Q51" s="17">
        <v>0</v>
      </c>
      <c r="R51" s="20">
        <v>0</v>
      </c>
      <c r="S51" s="16">
        <v>0</v>
      </c>
      <c r="T51" s="17">
        <v>0</v>
      </c>
      <c r="U51" s="20">
        <v>0</v>
      </c>
      <c r="V51" s="16">
        <v>0</v>
      </c>
      <c r="W51" s="17">
        <v>0</v>
      </c>
      <c r="X51" s="19">
        <v>370226</v>
      </c>
      <c r="Y51" s="13">
        <v>361265</v>
      </c>
      <c r="Z51" s="14">
        <v>8961</v>
      </c>
      <c r="AA51" s="20">
        <f t="shared" ref="AA51:AA61" si="23">AB51+AC51</f>
        <v>0</v>
      </c>
      <c r="AB51" s="16">
        <v>0</v>
      </c>
      <c r="AC51" s="17">
        <v>0</v>
      </c>
      <c r="AD51" s="20">
        <f t="shared" ref="AD51:AP61" si="24">AE51+AF51</f>
        <v>0</v>
      </c>
      <c r="AE51" s="16">
        <v>0</v>
      </c>
      <c r="AF51" s="17">
        <v>0</v>
      </c>
      <c r="AG51" s="20">
        <f t="shared" si="24"/>
        <v>0</v>
      </c>
      <c r="AH51" s="16">
        <v>0</v>
      </c>
      <c r="AI51" s="17">
        <v>0</v>
      </c>
      <c r="AJ51" s="20">
        <f t="shared" si="24"/>
        <v>0</v>
      </c>
      <c r="AK51" s="16">
        <v>0</v>
      </c>
      <c r="AL51" s="17">
        <v>0</v>
      </c>
      <c r="AM51" s="20">
        <f t="shared" si="24"/>
        <v>0</v>
      </c>
      <c r="AN51" s="16">
        <v>0</v>
      </c>
      <c r="AO51" s="17">
        <v>0</v>
      </c>
      <c r="AP51" s="20">
        <f t="shared" si="24"/>
        <v>0</v>
      </c>
      <c r="AQ51" s="16">
        <v>0</v>
      </c>
      <c r="AR51" s="17">
        <v>0</v>
      </c>
      <c r="AS51" s="19">
        <f t="shared" si="12"/>
        <v>990198</v>
      </c>
      <c r="AT51" s="13">
        <v>968591</v>
      </c>
      <c r="AU51" s="14">
        <v>21607</v>
      </c>
      <c r="AV51" s="19">
        <f t="shared" si="13"/>
        <v>815272</v>
      </c>
      <c r="AW51" s="13">
        <v>802918</v>
      </c>
      <c r="AX51" s="14">
        <v>12354</v>
      </c>
      <c r="AY51" s="20">
        <f t="shared" ref="AY51:AY85" si="25">AZ51+BA51</f>
        <v>0</v>
      </c>
      <c r="AZ51" s="16">
        <v>0</v>
      </c>
      <c r="BA51" s="17">
        <v>0</v>
      </c>
      <c r="BB51" s="19">
        <f t="shared" si="15"/>
        <v>19752</v>
      </c>
      <c r="BC51" s="13">
        <v>19712</v>
      </c>
      <c r="BD51" s="14">
        <v>40</v>
      </c>
      <c r="BE51" s="20">
        <f t="shared" ref="BE51:BE61" si="26">BF51+BG51</f>
        <v>0</v>
      </c>
      <c r="BF51" s="17">
        <v>0</v>
      </c>
      <c r="BG51" s="17">
        <v>0</v>
      </c>
      <c r="BH51" s="19">
        <f t="shared" si="7"/>
        <v>1864296</v>
      </c>
      <c r="BI51" s="13">
        <v>1829462</v>
      </c>
      <c r="BJ51" s="14">
        <v>34834</v>
      </c>
      <c r="BK51" s="19">
        <f t="shared" si="17"/>
        <v>107</v>
      </c>
      <c r="BL51" s="13">
        <v>27</v>
      </c>
      <c r="BM51" s="14">
        <v>80</v>
      </c>
      <c r="BN51" s="19">
        <f t="shared" si="18"/>
        <v>8363</v>
      </c>
      <c r="BO51" s="13">
        <v>8363</v>
      </c>
      <c r="BP51" s="17">
        <v>0</v>
      </c>
    </row>
    <row r="52" spans="1:68" x14ac:dyDescent="0.25">
      <c r="A52" s="18"/>
      <c r="B52" s="11" t="s">
        <v>35</v>
      </c>
      <c r="C52" s="38">
        <v>1845420</v>
      </c>
      <c r="D52" s="13">
        <v>1810457</v>
      </c>
      <c r="E52" s="14">
        <v>34963</v>
      </c>
      <c r="F52" s="14">
        <v>759710</v>
      </c>
      <c r="G52" s="49">
        <v>1017586</v>
      </c>
      <c r="H52" s="52">
        <v>68124</v>
      </c>
      <c r="I52" s="19">
        <v>1826721</v>
      </c>
      <c r="J52" s="13">
        <v>1792360</v>
      </c>
      <c r="K52" s="14">
        <v>34361</v>
      </c>
      <c r="L52" s="19">
        <v>1456285</v>
      </c>
      <c r="M52" s="13">
        <v>1430927</v>
      </c>
      <c r="N52" s="14">
        <v>25358</v>
      </c>
      <c r="O52" s="20">
        <v>0</v>
      </c>
      <c r="P52" s="16">
        <v>0</v>
      </c>
      <c r="Q52" s="17">
        <v>0</v>
      </c>
      <c r="R52" s="20">
        <v>0</v>
      </c>
      <c r="S52" s="16">
        <v>0</v>
      </c>
      <c r="T52" s="17">
        <v>0</v>
      </c>
      <c r="U52" s="20">
        <v>0</v>
      </c>
      <c r="V52" s="16">
        <v>0</v>
      </c>
      <c r="W52" s="17">
        <v>0</v>
      </c>
      <c r="X52" s="19">
        <v>370436</v>
      </c>
      <c r="Y52" s="13">
        <v>361433</v>
      </c>
      <c r="Z52" s="14">
        <v>9003</v>
      </c>
      <c r="AA52" s="20">
        <f t="shared" si="23"/>
        <v>0</v>
      </c>
      <c r="AB52" s="16">
        <v>0</v>
      </c>
      <c r="AC52" s="17">
        <v>0</v>
      </c>
      <c r="AD52" s="20">
        <f t="shared" si="24"/>
        <v>0</v>
      </c>
      <c r="AE52" s="16">
        <v>0</v>
      </c>
      <c r="AF52" s="17">
        <v>0</v>
      </c>
      <c r="AG52" s="20">
        <f t="shared" si="24"/>
        <v>0</v>
      </c>
      <c r="AH52" s="16">
        <v>0</v>
      </c>
      <c r="AI52" s="17">
        <v>0</v>
      </c>
      <c r="AJ52" s="20">
        <f t="shared" si="24"/>
        <v>0</v>
      </c>
      <c r="AK52" s="16">
        <v>0</v>
      </c>
      <c r="AL52" s="17">
        <v>0</v>
      </c>
      <c r="AM52" s="20">
        <f t="shared" si="24"/>
        <v>0</v>
      </c>
      <c r="AN52" s="16">
        <v>0</v>
      </c>
      <c r="AO52" s="17">
        <v>0</v>
      </c>
      <c r="AP52" s="20">
        <f t="shared" si="24"/>
        <v>0</v>
      </c>
      <c r="AQ52" s="16">
        <v>0</v>
      </c>
      <c r="AR52" s="17">
        <v>0</v>
      </c>
      <c r="AS52" s="19">
        <f t="shared" si="12"/>
        <v>971028</v>
      </c>
      <c r="AT52" s="13">
        <v>949545</v>
      </c>
      <c r="AU52" s="14">
        <v>21483</v>
      </c>
      <c r="AV52" s="19">
        <f t="shared" si="13"/>
        <v>835951</v>
      </c>
      <c r="AW52" s="13">
        <v>823106</v>
      </c>
      <c r="AX52" s="14">
        <v>12845</v>
      </c>
      <c r="AY52" s="20">
        <f t="shared" si="25"/>
        <v>0</v>
      </c>
      <c r="AZ52" s="16">
        <v>0</v>
      </c>
      <c r="BA52" s="17">
        <v>0</v>
      </c>
      <c r="BB52" s="19">
        <f t="shared" si="15"/>
        <v>19742</v>
      </c>
      <c r="BC52" s="13">
        <v>19709</v>
      </c>
      <c r="BD52" s="14">
        <v>33</v>
      </c>
      <c r="BE52" s="20">
        <f t="shared" si="26"/>
        <v>0</v>
      </c>
      <c r="BF52" s="17">
        <v>0</v>
      </c>
      <c r="BG52" s="17">
        <v>0</v>
      </c>
      <c r="BH52" s="19">
        <f t="shared" si="7"/>
        <v>1865180</v>
      </c>
      <c r="BI52" s="13">
        <v>1830166</v>
      </c>
      <c r="BJ52" s="14">
        <v>35014</v>
      </c>
      <c r="BK52" s="19">
        <f t="shared" si="17"/>
        <v>105</v>
      </c>
      <c r="BL52" s="13">
        <v>25</v>
      </c>
      <c r="BM52" s="14">
        <v>80</v>
      </c>
      <c r="BN52" s="19">
        <f t="shared" si="18"/>
        <v>9825</v>
      </c>
      <c r="BO52" s="13">
        <v>9825</v>
      </c>
      <c r="BP52" s="17">
        <v>0</v>
      </c>
    </row>
    <row r="53" spans="1:68" x14ac:dyDescent="0.25">
      <c r="A53" s="18"/>
      <c r="B53" s="11" t="s">
        <v>36</v>
      </c>
      <c r="C53" s="38">
        <v>1846323</v>
      </c>
      <c r="D53" s="13">
        <v>1810971</v>
      </c>
      <c r="E53" s="14">
        <v>35352</v>
      </c>
      <c r="F53" s="14">
        <v>764459</v>
      </c>
      <c r="G53" s="49">
        <v>1013948</v>
      </c>
      <c r="H53" s="52">
        <v>67916</v>
      </c>
      <c r="I53" s="19">
        <v>1827727</v>
      </c>
      <c r="J53" s="13">
        <v>1793005</v>
      </c>
      <c r="K53" s="14">
        <v>34722</v>
      </c>
      <c r="L53" s="19">
        <v>1456215</v>
      </c>
      <c r="M53" s="13">
        <v>1430660</v>
      </c>
      <c r="N53" s="14">
        <v>25555</v>
      </c>
      <c r="O53" s="20">
        <v>0</v>
      </c>
      <c r="P53" s="16">
        <v>0</v>
      </c>
      <c r="Q53" s="17">
        <v>0</v>
      </c>
      <c r="R53" s="20">
        <v>0</v>
      </c>
      <c r="S53" s="16">
        <v>0</v>
      </c>
      <c r="T53" s="17">
        <v>0</v>
      </c>
      <c r="U53" s="20">
        <v>0</v>
      </c>
      <c r="V53" s="16">
        <v>0</v>
      </c>
      <c r="W53" s="17">
        <v>0</v>
      </c>
      <c r="X53" s="19">
        <v>371512</v>
      </c>
      <c r="Y53" s="13">
        <v>362345</v>
      </c>
      <c r="Z53" s="14">
        <v>9167</v>
      </c>
      <c r="AA53" s="20">
        <f t="shared" si="23"/>
        <v>0</v>
      </c>
      <c r="AB53" s="16">
        <v>0</v>
      </c>
      <c r="AC53" s="17">
        <v>0</v>
      </c>
      <c r="AD53" s="20">
        <f t="shared" si="24"/>
        <v>0</v>
      </c>
      <c r="AE53" s="16">
        <v>0</v>
      </c>
      <c r="AF53" s="17">
        <v>0</v>
      </c>
      <c r="AG53" s="20">
        <f t="shared" si="24"/>
        <v>0</v>
      </c>
      <c r="AH53" s="16">
        <v>0</v>
      </c>
      <c r="AI53" s="17">
        <v>0</v>
      </c>
      <c r="AJ53" s="20">
        <f t="shared" si="24"/>
        <v>0</v>
      </c>
      <c r="AK53" s="16">
        <v>0</v>
      </c>
      <c r="AL53" s="17">
        <v>0</v>
      </c>
      <c r="AM53" s="20">
        <f t="shared" si="24"/>
        <v>0</v>
      </c>
      <c r="AN53" s="16">
        <v>0</v>
      </c>
      <c r="AO53" s="17">
        <v>0</v>
      </c>
      <c r="AP53" s="20">
        <f t="shared" si="24"/>
        <v>0</v>
      </c>
      <c r="AQ53" s="16">
        <v>0</v>
      </c>
      <c r="AR53" s="17">
        <v>0</v>
      </c>
      <c r="AS53" s="19">
        <f t="shared" si="12"/>
        <v>953557</v>
      </c>
      <c r="AT53" s="13">
        <v>932335</v>
      </c>
      <c r="AU53" s="14">
        <v>21222</v>
      </c>
      <c r="AV53" s="19">
        <f t="shared" si="13"/>
        <v>854403</v>
      </c>
      <c r="AW53" s="13">
        <v>840936</v>
      </c>
      <c r="AX53" s="14">
        <v>13467</v>
      </c>
      <c r="AY53" s="20">
        <f t="shared" si="25"/>
        <v>0</v>
      </c>
      <c r="AZ53" s="16">
        <v>0</v>
      </c>
      <c r="BA53" s="17">
        <v>0</v>
      </c>
      <c r="BB53" s="19">
        <f t="shared" si="15"/>
        <v>19767</v>
      </c>
      <c r="BC53" s="13">
        <v>19734</v>
      </c>
      <c r="BD53" s="14">
        <v>33</v>
      </c>
      <c r="BE53" s="20">
        <f t="shared" si="26"/>
        <v>0</v>
      </c>
      <c r="BF53" s="17">
        <v>0</v>
      </c>
      <c r="BG53" s="17">
        <v>0</v>
      </c>
      <c r="BH53" s="19">
        <f t="shared" si="7"/>
        <v>1866107</v>
      </c>
      <c r="BI53" s="13">
        <v>1830705</v>
      </c>
      <c r="BJ53" s="14">
        <v>35402</v>
      </c>
      <c r="BK53" s="19">
        <f t="shared" si="17"/>
        <v>106</v>
      </c>
      <c r="BL53" s="13">
        <v>27</v>
      </c>
      <c r="BM53" s="14">
        <v>79</v>
      </c>
      <c r="BN53" s="19">
        <f t="shared" si="18"/>
        <v>10040</v>
      </c>
      <c r="BO53" s="13">
        <v>10040</v>
      </c>
      <c r="BP53" s="17">
        <v>0</v>
      </c>
    </row>
    <row r="54" spans="1:68" x14ac:dyDescent="0.25">
      <c r="A54" s="18"/>
      <c r="B54" s="11" t="s">
        <v>37</v>
      </c>
      <c r="C54" s="38">
        <v>1852546</v>
      </c>
      <c r="D54" s="13">
        <v>1816642</v>
      </c>
      <c r="E54" s="14">
        <v>35904</v>
      </c>
      <c r="F54" s="14">
        <v>770142</v>
      </c>
      <c r="G54" s="49">
        <v>1015060</v>
      </c>
      <c r="H54" s="52">
        <v>67344</v>
      </c>
      <c r="I54" s="19">
        <v>1834495</v>
      </c>
      <c r="J54" s="13">
        <v>1799162</v>
      </c>
      <c r="K54" s="14">
        <v>35333</v>
      </c>
      <c r="L54" s="19">
        <v>1460681</v>
      </c>
      <c r="M54" s="13">
        <v>1434857</v>
      </c>
      <c r="N54" s="14">
        <v>25824</v>
      </c>
      <c r="O54" s="20">
        <v>0</v>
      </c>
      <c r="P54" s="16">
        <v>0</v>
      </c>
      <c r="Q54" s="17">
        <v>0</v>
      </c>
      <c r="R54" s="20">
        <v>0</v>
      </c>
      <c r="S54" s="16">
        <v>0</v>
      </c>
      <c r="T54" s="17">
        <v>0</v>
      </c>
      <c r="U54" s="20">
        <v>0</v>
      </c>
      <c r="V54" s="16">
        <v>0</v>
      </c>
      <c r="W54" s="17">
        <v>0</v>
      </c>
      <c r="X54" s="19">
        <v>373814</v>
      </c>
      <c r="Y54" s="13">
        <v>364305</v>
      </c>
      <c r="Z54" s="14">
        <v>9509</v>
      </c>
      <c r="AA54" s="20">
        <f t="shared" si="23"/>
        <v>0</v>
      </c>
      <c r="AB54" s="16">
        <v>0</v>
      </c>
      <c r="AC54" s="17">
        <v>0</v>
      </c>
      <c r="AD54" s="20">
        <f t="shared" si="24"/>
        <v>0</v>
      </c>
      <c r="AE54" s="16">
        <v>0</v>
      </c>
      <c r="AF54" s="17">
        <v>0</v>
      </c>
      <c r="AG54" s="20">
        <f t="shared" si="24"/>
        <v>0</v>
      </c>
      <c r="AH54" s="16">
        <v>0</v>
      </c>
      <c r="AI54" s="17">
        <v>0</v>
      </c>
      <c r="AJ54" s="20">
        <f t="shared" si="24"/>
        <v>0</v>
      </c>
      <c r="AK54" s="16">
        <v>0</v>
      </c>
      <c r="AL54" s="17">
        <v>0</v>
      </c>
      <c r="AM54" s="20">
        <f t="shared" si="24"/>
        <v>0</v>
      </c>
      <c r="AN54" s="16">
        <v>0</v>
      </c>
      <c r="AO54" s="17">
        <v>0</v>
      </c>
      <c r="AP54" s="20">
        <f t="shared" si="24"/>
        <v>0</v>
      </c>
      <c r="AQ54" s="16">
        <v>0</v>
      </c>
      <c r="AR54" s="17">
        <v>0</v>
      </c>
      <c r="AS54" s="19">
        <f t="shared" si="12"/>
        <v>939152</v>
      </c>
      <c r="AT54" s="13">
        <v>917913</v>
      </c>
      <c r="AU54" s="14">
        <v>21239</v>
      </c>
      <c r="AV54" s="19">
        <f t="shared" si="13"/>
        <v>875545</v>
      </c>
      <c r="AW54" s="13">
        <v>861482</v>
      </c>
      <c r="AX54" s="14">
        <v>14063</v>
      </c>
      <c r="AY54" s="20">
        <f t="shared" si="25"/>
        <v>0</v>
      </c>
      <c r="AZ54" s="16">
        <v>0</v>
      </c>
      <c r="BA54" s="17">
        <v>0</v>
      </c>
      <c r="BB54" s="19">
        <f t="shared" si="15"/>
        <v>19798</v>
      </c>
      <c r="BC54" s="13">
        <v>19767</v>
      </c>
      <c r="BD54" s="14">
        <v>31</v>
      </c>
      <c r="BE54" s="20">
        <f t="shared" si="26"/>
        <v>0</v>
      </c>
      <c r="BF54" s="17">
        <v>0</v>
      </c>
      <c r="BG54" s="17">
        <v>0</v>
      </c>
      <c r="BH54" s="19">
        <f t="shared" si="7"/>
        <v>1872362</v>
      </c>
      <c r="BI54" s="13">
        <v>1836409</v>
      </c>
      <c r="BJ54" s="14">
        <v>35953</v>
      </c>
      <c r="BK54" s="19">
        <f t="shared" si="17"/>
        <v>106</v>
      </c>
      <c r="BL54" s="13">
        <v>27</v>
      </c>
      <c r="BM54" s="14">
        <v>79</v>
      </c>
      <c r="BN54" s="19">
        <f t="shared" si="18"/>
        <v>9211</v>
      </c>
      <c r="BO54" s="13">
        <v>9211</v>
      </c>
      <c r="BP54" s="17">
        <v>0</v>
      </c>
    </row>
    <row r="55" spans="1:68" x14ac:dyDescent="0.25">
      <c r="A55" s="18"/>
      <c r="B55" s="11" t="s">
        <v>38</v>
      </c>
      <c r="C55" s="38">
        <v>1857167</v>
      </c>
      <c r="D55" s="13">
        <v>1820913</v>
      </c>
      <c r="E55" s="14">
        <v>36254</v>
      </c>
      <c r="F55" s="14">
        <v>773294</v>
      </c>
      <c r="G55" s="49">
        <v>1016735</v>
      </c>
      <c r="H55" s="52">
        <v>67138</v>
      </c>
      <c r="I55" s="19">
        <v>1839490</v>
      </c>
      <c r="J55" s="13">
        <v>1803822</v>
      </c>
      <c r="K55" s="14">
        <v>35668</v>
      </c>
      <c r="L55" s="19">
        <v>1465732</v>
      </c>
      <c r="M55" s="13">
        <v>1439596</v>
      </c>
      <c r="N55" s="14">
        <v>26136</v>
      </c>
      <c r="O55" s="20">
        <v>0</v>
      </c>
      <c r="P55" s="16">
        <v>0</v>
      </c>
      <c r="Q55" s="17">
        <v>0</v>
      </c>
      <c r="R55" s="20">
        <v>0</v>
      </c>
      <c r="S55" s="16">
        <v>0</v>
      </c>
      <c r="T55" s="17">
        <v>0</v>
      </c>
      <c r="U55" s="20">
        <v>0</v>
      </c>
      <c r="V55" s="16">
        <v>0</v>
      </c>
      <c r="W55" s="17">
        <v>0</v>
      </c>
      <c r="X55" s="19">
        <v>373758</v>
      </c>
      <c r="Y55" s="13">
        <v>364226</v>
      </c>
      <c r="Z55" s="14">
        <v>9532</v>
      </c>
      <c r="AA55" s="20">
        <f t="shared" si="23"/>
        <v>0</v>
      </c>
      <c r="AB55" s="16">
        <v>0</v>
      </c>
      <c r="AC55" s="17">
        <v>0</v>
      </c>
      <c r="AD55" s="20">
        <f t="shared" si="24"/>
        <v>0</v>
      </c>
      <c r="AE55" s="16">
        <v>0</v>
      </c>
      <c r="AF55" s="17">
        <v>0</v>
      </c>
      <c r="AG55" s="20">
        <f t="shared" si="24"/>
        <v>0</v>
      </c>
      <c r="AH55" s="16">
        <v>0</v>
      </c>
      <c r="AI55" s="17">
        <v>0</v>
      </c>
      <c r="AJ55" s="20">
        <f t="shared" si="24"/>
        <v>0</v>
      </c>
      <c r="AK55" s="16">
        <v>0</v>
      </c>
      <c r="AL55" s="17">
        <v>0</v>
      </c>
      <c r="AM55" s="20">
        <f t="shared" si="24"/>
        <v>0</v>
      </c>
      <c r="AN55" s="16">
        <v>0</v>
      </c>
      <c r="AO55" s="17">
        <v>0</v>
      </c>
      <c r="AP55" s="20">
        <f t="shared" si="24"/>
        <v>0</v>
      </c>
      <c r="AQ55" s="16">
        <v>0</v>
      </c>
      <c r="AR55" s="17">
        <v>0</v>
      </c>
      <c r="AS55" s="19">
        <f t="shared" si="12"/>
        <v>925079</v>
      </c>
      <c r="AT55" s="13">
        <v>903945</v>
      </c>
      <c r="AU55" s="14">
        <v>21134</v>
      </c>
      <c r="AV55" s="19">
        <f t="shared" si="13"/>
        <v>894595</v>
      </c>
      <c r="AW55" s="13">
        <v>880090</v>
      </c>
      <c r="AX55" s="14">
        <v>14505</v>
      </c>
      <c r="AY55" s="20">
        <f t="shared" si="25"/>
        <v>0</v>
      </c>
      <c r="AZ55" s="16">
        <v>0</v>
      </c>
      <c r="BA55" s="17">
        <v>0</v>
      </c>
      <c r="BB55" s="19">
        <f t="shared" si="15"/>
        <v>19816</v>
      </c>
      <c r="BC55" s="13">
        <v>19787</v>
      </c>
      <c r="BD55" s="14">
        <v>29</v>
      </c>
      <c r="BE55" s="20">
        <f t="shared" si="26"/>
        <v>0</v>
      </c>
      <c r="BF55" s="17">
        <v>0</v>
      </c>
      <c r="BG55" s="17">
        <v>0</v>
      </c>
      <c r="BH55" s="19">
        <f t="shared" si="7"/>
        <v>1877002</v>
      </c>
      <c r="BI55" s="13">
        <v>1840700</v>
      </c>
      <c r="BJ55" s="14">
        <v>36302</v>
      </c>
      <c r="BK55" s="19">
        <f t="shared" si="17"/>
        <v>106</v>
      </c>
      <c r="BL55" s="13">
        <v>27</v>
      </c>
      <c r="BM55" s="14">
        <v>79</v>
      </c>
      <c r="BN55" s="19">
        <f t="shared" si="18"/>
        <v>7324</v>
      </c>
      <c r="BO55" s="13">
        <v>7324</v>
      </c>
      <c r="BP55" s="17">
        <v>0</v>
      </c>
    </row>
    <row r="56" spans="1:68" x14ac:dyDescent="0.25">
      <c r="A56" s="18"/>
      <c r="B56" s="11" t="s">
        <v>39</v>
      </c>
      <c r="C56" s="38">
        <v>1858005</v>
      </c>
      <c r="D56" s="13">
        <v>1821417</v>
      </c>
      <c r="E56" s="14">
        <v>36588</v>
      </c>
      <c r="F56" s="14">
        <v>775117</v>
      </c>
      <c r="G56" s="49">
        <v>1015812</v>
      </c>
      <c r="H56" s="52">
        <v>67076</v>
      </c>
      <c r="I56" s="19">
        <v>1840612</v>
      </c>
      <c r="J56" s="13">
        <v>1804579</v>
      </c>
      <c r="K56" s="14">
        <v>36033</v>
      </c>
      <c r="L56" s="19">
        <v>1467937</v>
      </c>
      <c r="M56" s="13">
        <v>1441495</v>
      </c>
      <c r="N56" s="14">
        <v>26442</v>
      </c>
      <c r="O56" s="20">
        <v>0</v>
      </c>
      <c r="P56" s="16">
        <v>0</v>
      </c>
      <c r="Q56" s="17">
        <v>0</v>
      </c>
      <c r="R56" s="20">
        <v>0</v>
      </c>
      <c r="S56" s="16">
        <v>0</v>
      </c>
      <c r="T56" s="17">
        <v>0</v>
      </c>
      <c r="U56" s="20">
        <v>0</v>
      </c>
      <c r="V56" s="16">
        <v>0</v>
      </c>
      <c r="W56" s="17">
        <v>0</v>
      </c>
      <c r="X56" s="19">
        <v>372675</v>
      </c>
      <c r="Y56" s="13">
        <v>363084</v>
      </c>
      <c r="Z56" s="14">
        <v>9591</v>
      </c>
      <c r="AA56" s="20">
        <f t="shared" si="23"/>
        <v>0</v>
      </c>
      <c r="AB56" s="16">
        <v>0</v>
      </c>
      <c r="AC56" s="17">
        <v>0</v>
      </c>
      <c r="AD56" s="20">
        <f t="shared" si="24"/>
        <v>0</v>
      </c>
      <c r="AE56" s="16">
        <v>0</v>
      </c>
      <c r="AF56" s="17">
        <v>0</v>
      </c>
      <c r="AG56" s="20">
        <f t="shared" si="24"/>
        <v>0</v>
      </c>
      <c r="AH56" s="16">
        <v>0</v>
      </c>
      <c r="AI56" s="17">
        <v>0</v>
      </c>
      <c r="AJ56" s="20">
        <f t="shared" si="24"/>
        <v>0</v>
      </c>
      <c r="AK56" s="16">
        <v>0</v>
      </c>
      <c r="AL56" s="17">
        <v>0</v>
      </c>
      <c r="AM56" s="20">
        <f t="shared" si="24"/>
        <v>0</v>
      </c>
      <c r="AN56" s="16">
        <v>0</v>
      </c>
      <c r="AO56" s="17">
        <v>0</v>
      </c>
      <c r="AP56" s="20">
        <f t="shared" si="24"/>
        <v>0</v>
      </c>
      <c r="AQ56" s="16">
        <v>0</v>
      </c>
      <c r="AR56" s="17">
        <v>0</v>
      </c>
      <c r="AS56" s="19">
        <f t="shared" si="12"/>
        <v>906457</v>
      </c>
      <c r="AT56" s="13">
        <v>885663</v>
      </c>
      <c r="AU56" s="14">
        <v>20794</v>
      </c>
      <c r="AV56" s="19">
        <f t="shared" si="13"/>
        <v>914331</v>
      </c>
      <c r="AW56" s="13">
        <v>899118</v>
      </c>
      <c r="AX56" s="14">
        <v>15213</v>
      </c>
      <c r="AY56" s="20">
        <f t="shared" si="25"/>
        <v>0</v>
      </c>
      <c r="AZ56" s="16">
        <v>0</v>
      </c>
      <c r="BA56" s="17">
        <v>0</v>
      </c>
      <c r="BB56" s="19">
        <f t="shared" si="15"/>
        <v>19824</v>
      </c>
      <c r="BC56" s="13">
        <v>19798</v>
      </c>
      <c r="BD56" s="14">
        <v>26</v>
      </c>
      <c r="BE56" s="20">
        <f t="shared" si="26"/>
        <v>0</v>
      </c>
      <c r="BF56" s="17">
        <v>0</v>
      </c>
      <c r="BG56" s="17">
        <v>0</v>
      </c>
      <c r="BH56" s="19">
        <f t="shared" si="7"/>
        <v>1877849</v>
      </c>
      <c r="BI56" s="13">
        <v>1841215</v>
      </c>
      <c r="BJ56" s="14">
        <v>36634</v>
      </c>
      <c r="BK56" s="19">
        <f t="shared" si="17"/>
        <v>106</v>
      </c>
      <c r="BL56" s="13">
        <v>27</v>
      </c>
      <c r="BM56" s="14">
        <v>79</v>
      </c>
      <c r="BN56" s="19">
        <f t="shared" si="18"/>
        <v>7571</v>
      </c>
      <c r="BO56" s="13">
        <v>7571</v>
      </c>
      <c r="BP56" s="17">
        <v>0</v>
      </c>
    </row>
    <row r="57" spans="1:68" x14ac:dyDescent="0.25">
      <c r="A57" s="18"/>
      <c r="B57" s="11" t="s">
        <v>40</v>
      </c>
      <c r="C57" s="38">
        <v>1856505</v>
      </c>
      <c r="D57" s="13">
        <v>1819721</v>
      </c>
      <c r="E57" s="14">
        <v>36784</v>
      </c>
      <c r="F57" s="14">
        <v>776133</v>
      </c>
      <c r="G57" s="49">
        <v>1013577</v>
      </c>
      <c r="H57" s="52">
        <v>66795</v>
      </c>
      <c r="I57" s="19">
        <v>1839287</v>
      </c>
      <c r="J57" s="13">
        <v>1803064</v>
      </c>
      <c r="K57" s="14">
        <v>36223</v>
      </c>
      <c r="L57" s="19">
        <v>1467367</v>
      </c>
      <c r="M57" s="13">
        <v>1440670</v>
      </c>
      <c r="N57" s="14">
        <v>26697</v>
      </c>
      <c r="O57" s="20">
        <v>0</v>
      </c>
      <c r="P57" s="16">
        <v>0</v>
      </c>
      <c r="Q57" s="17">
        <v>0</v>
      </c>
      <c r="R57" s="20">
        <v>0</v>
      </c>
      <c r="S57" s="16">
        <v>0</v>
      </c>
      <c r="T57" s="17">
        <v>0</v>
      </c>
      <c r="U57" s="20">
        <v>0</v>
      </c>
      <c r="V57" s="16">
        <v>0</v>
      </c>
      <c r="W57" s="17">
        <v>0</v>
      </c>
      <c r="X57" s="19">
        <v>371920</v>
      </c>
      <c r="Y57" s="13">
        <v>362394</v>
      </c>
      <c r="Z57" s="14">
        <v>9526</v>
      </c>
      <c r="AA57" s="20">
        <f t="shared" si="23"/>
        <v>0</v>
      </c>
      <c r="AB57" s="16">
        <v>0</v>
      </c>
      <c r="AC57" s="17">
        <v>0</v>
      </c>
      <c r="AD57" s="20">
        <f t="shared" si="24"/>
        <v>0</v>
      </c>
      <c r="AE57" s="16">
        <v>0</v>
      </c>
      <c r="AF57" s="17">
        <v>0</v>
      </c>
      <c r="AG57" s="20">
        <f t="shared" si="24"/>
        <v>0</v>
      </c>
      <c r="AH57" s="16">
        <v>0</v>
      </c>
      <c r="AI57" s="17">
        <v>0</v>
      </c>
      <c r="AJ57" s="20">
        <f t="shared" si="24"/>
        <v>0</v>
      </c>
      <c r="AK57" s="16">
        <v>0</v>
      </c>
      <c r="AL57" s="17">
        <v>0</v>
      </c>
      <c r="AM57" s="20">
        <f t="shared" si="24"/>
        <v>0</v>
      </c>
      <c r="AN57" s="16">
        <v>0</v>
      </c>
      <c r="AO57" s="17">
        <v>0</v>
      </c>
      <c r="AP57" s="20">
        <f t="shared" si="24"/>
        <v>0</v>
      </c>
      <c r="AQ57" s="16">
        <v>0</v>
      </c>
      <c r="AR57" s="17">
        <v>0</v>
      </c>
      <c r="AS57" s="19">
        <f t="shared" si="12"/>
        <v>895316</v>
      </c>
      <c r="AT57" s="13">
        <v>874729</v>
      </c>
      <c r="AU57" s="14">
        <v>20587</v>
      </c>
      <c r="AV57" s="19">
        <f t="shared" si="13"/>
        <v>924141</v>
      </c>
      <c r="AW57" s="13">
        <v>908529</v>
      </c>
      <c r="AX57" s="14">
        <v>15612</v>
      </c>
      <c r="AY57" s="20">
        <f t="shared" si="25"/>
        <v>0</v>
      </c>
      <c r="AZ57" s="16">
        <v>0</v>
      </c>
      <c r="BA57" s="17">
        <v>0</v>
      </c>
      <c r="BB57" s="19">
        <f t="shared" si="15"/>
        <v>19830</v>
      </c>
      <c r="BC57" s="13">
        <v>19806</v>
      </c>
      <c r="BD57" s="14">
        <v>24</v>
      </c>
      <c r="BE57" s="20">
        <f t="shared" si="26"/>
        <v>0</v>
      </c>
      <c r="BF57" s="17">
        <v>0</v>
      </c>
      <c r="BG57" s="17">
        <v>0</v>
      </c>
      <c r="BH57" s="19">
        <f t="shared" si="7"/>
        <v>1876356</v>
      </c>
      <c r="BI57" s="13">
        <v>1839527</v>
      </c>
      <c r="BJ57" s="14">
        <v>36829</v>
      </c>
      <c r="BK57" s="19">
        <f t="shared" si="17"/>
        <v>106</v>
      </c>
      <c r="BL57" s="13">
        <v>27</v>
      </c>
      <c r="BM57" s="14">
        <v>79</v>
      </c>
      <c r="BN57" s="19">
        <f t="shared" si="18"/>
        <v>7263</v>
      </c>
      <c r="BO57" s="13">
        <v>7263</v>
      </c>
      <c r="BP57" s="17">
        <v>0</v>
      </c>
    </row>
    <row r="58" spans="1:68" x14ac:dyDescent="0.25">
      <c r="A58" s="18"/>
      <c r="B58" s="11" t="s">
        <v>41</v>
      </c>
      <c r="C58" s="38">
        <v>1857455</v>
      </c>
      <c r="D58" s="13">
        <v>1820482</v>
      </c>
      <c r="E58" s="14">
        <v>36973</v>
      </c>
      <c r="F58" s="14">
        <v>778767</v>
      </c>
      <c r="G58" s="49">
        <v>1012264</v>
      </c>
      <c r="H58" s="52">
        <v>66424</v>
      </c>
      <c r="I58" s="19">
        <v>1840546</v>
      </c>
      <c r="J58" s="13">
        <v>1804100</v>
      </c>
      <c r="K58" s="14">
        <v>36446</v>
      </c>
      <c r="L58" s="19">
        <v>1468952</v>
      </c>
      <c r="M58" s="13">
        <v>1442079</v>
      </c>
      <c r="N58" s="14">
        <v>26873</v>
      </c>
      <c r="O58" s="20">
        <v>0</v>
      </c>
      <c r="P58" s="16">
        <v>0</v>
      </c>
      <c r="Q58" s="17">
        <v>0</v>
      </c>
      <c r="R58" s="20">
        <v>0</v>
      </c>
      <c r="S58" s="16">
        <v>0</v>
      </c>
      <c r="T58" s="17">
        <v>0</v>
      </c>
      <c r="U58" s="20">
        <v>0</v>
      </c>
      <c r="V58" s="16">
        <v>0</v>
      </c>
      <c r="W58" s="17">
        <v>0</v>
      </c>
      <c r="X58" s="19">
        <v>371594</v>
      </c>
      <c r="Y58" s="13">
        <v>362021</v>
      </c>
      <c r="Z58" s="14">
        <v>9573</v>
      </c>
      <c r="AA58" s="20">
        <f t="shared" si="23"/>
        <v>0</v>
      </c>
      <c r="AB58" s="16">
        <v>0</v>
      </c>
      <c r="AC58" s="17">
        <v>0</v>
      </c>
      <c r="AD58" s="20">
        <f t="shared" si="24"/>
        <v>0</v>
      </c>
      <c r="AE58" s="16">
        <v>0</v>
      </c>
      <c r="AF58" s="17">
        <v>0</v>
      </c>
      <c r="AG58" s="20">
        <f t="shared" si="24"/>
        <v>0</v>
      </c>
      <c r="AH58" s="16">
        <v>0</v>
      </c>
      <c r="AI58" s="17">
        <v>0</v>
      </c>
      <c r="AJ58" s="20">
        <f t="shared" si="24"/>
        <v>0</v>
      </c>
      <c r="AK58" s="16">
        <v>0</v>
      </c>
      <c r="AL58" s="17">
        <v>0</v>
      </c>
      <c r="AM58" s="20">
        <f t="shared" si="24"/>
        <v>0</v>
      </c>
      <c r="AN58" s="16">
        <v>0</v>
      </c>
      <c r="AO58" s="17">
        <v>0</v>
      </c>
      <c r="AP58" s="20">
        <f t="shared" si="24"/>
        <v>0</v>
      </c>
      <c r="AQ58" s="16">
        <v>0</v>
      </c>
      <c r="AR58" s="17">
        <v>0</v>
      </c>
      <c r="AS58" s="19">
        <f t="shared" si="12"/>
        <v>880026</v>
      </c>
      <c r="AT58" s="13">
        <v>859461</v>
      </c>
      <c r="AU58" s="14">
        <v>20565</v>
      </c>
      <c r="AV58" s="19">
        <f t="shared" si="13"/>
        <v>940718</v>
      </c>
      <c r="AW58" s="13">
        <v>924860</v>
      </c>
      <c r="AX58" s="14">
        <v>15858</v>
      </c>
      <c r="AY58" s="20">
        <f t="shared" si="25"/>
        <v>0</v>
      </c>
      <c r="AZ58" s="16">
        <v>0</v>
      </c>
      <c r="BA58" s="17">
        <v>0</v>
      </c>
      <c r="BB58" s="19">
        <f t="shared" si="15"/>
        <v>19802</v>
      </c>
      <c r="BC58" s="13">
        <v>19779</v>
      </c>
      <c r="BD58" s="14">
        <v>23</v>
      </c>
      <c r="BE58" s="20">
        <f t="shared" si="26"/>
        <v>0</v>
      </c>
      <c r="BF58" s="17">
        <v>0</v>
      </c>
      <c r="BG58" s="17">
        <v>0</v>
      </c>
      <c r="BH58" s="19">
        <f t="shared" si="7"/>
        <v>1877278</v>
      </c>
      <c r="BI58" s="13">
        <v>1840261</v>
      </c>
      <c r="BJ58" s="14">
        <v>37017</v>
      </c>
      <c r="BK58" s="19">
        <f t="shared" si="17"/>
        <v>106</v>
      </c>
      <c r="BL58" s="13">
        <v>27</v>
      </c>
      <c r="BM58" s="14">
        <v>79</v>
      </c>
      <c r="BN58" s="19">
        <f t="shared" si="18"/>
        <v>6092</v>
      </c>
      <c r="BO58" s="13">
        <v>6092</v>
      </c>
      <c r="BP58" s="17">
        <v>0</v>
      </c>
    </row>
    <row r="59" spans="1:68" x14ac:dyDescent="0.25">
      <c r="A59" s="18"/>
      <c r="B59" s="11" t="s">
        <v>42</v>
      </c>
      <c r="C59" s="38">
        <v>1860469</v>
      </c>
      <c r="D59" s="13">
        <v>1823096</v>
      </c>
      <c r="E59" s="14">
        <v>37373</v>
      </c>
      <c r="F59" s="14">
        <v>782599</v>
      </c>
      <c r="G59" s="49">
        <v>1011638</v>
      </c>
      <c r="H59" s="52">
        <v>66232</v>
      </c>
      <c r="I59" s="19">
        <v>1843703</v>
      </c>
      <c r="J59" s="13">
        <v>1806858</v>
      </c>
      <c r="K59" s="14">
        <v>36845</v>
      </c>
      <c r="L59" s="19">
        <v>1471471</v>
      </c>
      <c r="M59" s="13">
        <v>1444172</v>
      </c>
      <c r="N59" s="14">
        <v>27299</v>
      </c>
      <c r="O59" s="20">
        <v>0</v>
      </c>
      <c r="P59" s="16">
        <v>0</v>
      </c>
      <c r="Q59" s="17">
        <v>0</v>
      </c>
      <c r="R59" s="20">
        <v>0</v>
      </c>
      <c r="S59" s="16">
        <v>0</v>
      </c>
      <c r="T59" s="17">
        <v>0</v>
      </c>
      <c r="U59" s="20">
        <v>0</v>
      </c>
      <c r="V59" s="16">
        <v>0</v>
      </c>
      <c r="W59" s="17">
        <v>0</v>
      </c>
      <c r="X59" s="19">
        <v>372232</v>
      </c>
      <c r="Y59" s="13">
        <v>362686</v>
      </c>
      <c r="Z59" s="14">
        <v>9546</v>
      </c>
      <c r="AA59" s="20">
        <f t="shared" si="23"/>
        <v>0</v>
      </c>
      <c r="AB59" s="16">
        <v>0</v>
      </c>
      <c r="AC59" s="17">
        <v>0</v>
      </c>
      <c r="AD59" s="20">
        <f t="shared" si="24"/>
        <v>0</v>
      </c>
      <c r="AE59" s="16">
        <v>0</v>
      </c>
      <c r="AF59" s="17">
        <v>0</v>
      </c>
      <c r="AG59" s="20">
        <f t="shared" si="24"/>
        <v>0</v>
      </c>
      <c r="AH59" s="16">
        <v>0</v>
      </c>
      <c r="AI59" s="17">
        <v>0</v>
      </c>
      <c r="AJ59" s="20">
        <f t="shared" si="24"/>
        <v>0</v>
      </c>
      <c r="AK59" s="16">
        <v>0</v>
      </c>
      <c r="AL59" s="17">
        <v>0</v>
      </c>
      <c r="AM59" s="20">
        <f t="shared" si="24"/>
        <v>0</v>
      </c>
      <c r="AN59" s="16">
        <v>0</v>
      </c>
      <c r="AO59" s="17">
        <v>0</v>
      </c>
      <c r="AP59" s="20">
        <f t="shared" si="24"/>
        <v>0</v>
      </c>
      <c r="AQ59" s="16">
        <v>0</v>
      </c>
      <c r="AR59" s="17">
        <v>0</v>
      </c>
      <c r="AS59" s="19">
        <f t="shared" si="12"/>
        <v>868076</v>
      </c>
      <c r="AT59" s="13">
        <v>848016</v>
      </c>
      <c r="AU59" s="14">
        <v>20060</v>
      </c>
      <c r="AV59" s="19">
        <f t="shared" si="13"/>
        <v>955773</v>
      </c>
      <c r="AW59" s="13">
        <v>939011</v>
      </c>
      <c r="AX59" s="14">
        <v>16762</v>
      </c>
      <c r="AY59" s="20">
        <f t="shared" si="25"/>
        <v>0</v>
      </c>
      <c r="AZ59" s="16">
        <v>0</v>
      </c>
      <c r="BA59" s="17">
        <v>0</v>
      </c>
      <c r="BB59" s="19">
        <f t="shared" si="15"/>
        <v>19854</v>
      </c>
      <c r="BC59" s="13">
        <v>19831</v>
      </c>
      <c r="BD59" s="14">
        <v>23</v>
      </c>
      <c r="BE59" s="20">
        <f t="shared" si="26"/>
        <v>0</v>
      </c>
      <c r="BF59" s="17">
        <v>0</v>
      </c>
      <c r="BG59" s="17">
        <v>0</v>
      </c>
      <c r="BH59" s="19">
        <f t="shared" si="7"/>
        <v>1880343</v>
      </c>
      <c r="BI59" s="13">
        <v>1842927</v>
      </c>
      <c r="BJ59" s="14">
        <v>37416</v>
      </c>
      <c r="BK59" s="19">
        <f t="shared" si="17"/>
        <v>101</v>
      </c>
      <c r="BL59" s="13">
        <v>25</v>
      </c>
      <c r="BM59" s="14">
        <v>76</v>
      </c>
      <c r="BN59" s="19">
        <f t="shared" si="18"/>
        <v>6962</v>
      </c>
      <c r="BO59" s="13">
        <v>6962</v>
      </c>
      <c r="BP59" s="17">
        <v>0</v>
      </c>
    </row>
    <row r="60" spans="1:68" x14ac:dyDescent="0.25">
      <c r="A60" s="18"/>
      <c r="B60" s="11" t="s">
        <v>46</v>
      </c>
      <c r="C60" s="38">
        <v>1859830</v>
      </c>
      <c r="D60" s="13">
        <v>1821940</v>
      </c>
      <c r="E60" s="14">
        <v>37890</v>
      </c>
      <c r="F60" s="14">
        <v>785628</v>
      </c>
      <c r="G60" s="49">
        <v>1007953</v>
      </c>
      <c r="H60" s="52">
        <v>66249</v>
      </c>
      <c r="I60" s="19">
        <v>1843019</v>
      </c>
      <c r="J60" s="13">
        <v>1805642</v>
      </c>
      <c r="K60" s="14">
        <v>37377</v>
      </c>
      <c r="L60" s="19">
        <v>1470238</v>
      </c>
      <c r="M60" s="13">
        <v>1442500</v>
      </c>
      <c r="N60" s="14">
        <v>27738</v>
      </c>
      <c r="O60" s="20">
        <v>0</v>
      </c>
      <c r="P60" s="16">
        <v>0</v>
      </c>
      <c r="Q60" s="17">
        <v>0</v>
      </c>
      <c r="R60" s="20">
        <v>0</v>
      </c>
      <c r="S60" s="16">
        <v>0</v>
      </c>
      <c r="T60" s="17">
        <v>0</v>
      </c>
      <c r="U60" s="20">
        <v>0</v>
      </c>
      <c r="V60" s="16">
        <v>0</v>
      </c>
      <c r="W60" s="17">
        <v>0</v>
      </c>
      <c r="X60" s="19">
        <v>372781</v>
      </c>
      <c r="Y60" s="13">
        <v>363142</v>
      </c>
      <c r="Z60" s="14">
        <v>9639</v>
      </c>
      <c r="AA60" s="20">
        <f t="shared" si="23"/>
        <v>0</v>
      </c>
      <c r="AB60" s="16">
        <v>0</v>
      </c>
      <c r="AC60" s="17">
        <v>0</v>
      </c>
      <c r="AD60" s="20">
        <f t="shared" si="24"/>
        <v>0</v>
      </c>
      <c r="AE60" s="16">
        <v>0</v>
      </c>
      <c r="AF60" s="17">
        <v>0</v>
      </c>
      <c r="AG60" s="20">
        <f t="shared" si="24"/>
        <v>0</v>
      </c>
      <c r="AH60" s="16">
        <v>0</v>
      </c>
      <c r="AI60" s="17">
        <v>0</v>
      </c>
      <c r="AJ60" s="20">
        <f t="shared" si="24"/>
        <v>0</v>
      </c>
      <c r="AK60" s="16">
        <v>0</v>
      </c>
      <c r="AL60" s="17">
        <v>0</v>
      </c>
      <c r="AM60" s="20">
        <f t="shared" si="24"/>
        <v>0</v>
      </c>
      <c r="AN60" s="16">
        <v>0</v>
      </c>
      <c r="AO60" s="17">
        <v>0</v>
      </c>
      <c r="AP60" s="20">
        <f t="shared" si="24"/>
        <v>0</v>
      </c>
      <c r="AQ60" s="16">
        <v>0</v>
      </c>
      <c r="AR60" s="17">
        <v>0</v>
      </c>
      <c r="AS60" s="19">
        <f t="shared" si="12"/>
        <v>855923</v>
      </c>
      <c r="AT60" s="13">
        <v>835824</v>
      </c>
      <c r="AU60" s="14">
        <v>20099</v>
      </c>
      <c r="AV60" s="19">
        <f t="shared" si="13"/>
        <v>967422</v>
      </c>
      <c r="AW60" s="13">
        <v>950155</v>
      </c>
      <c r="AX60" s="14">
        <v>17267</v>
      </c>
      <c r="AY60" s="20">
        <f t="shared" si="25"/>
        <v>0</v>
      </c>
      <c r="AZ60" s="16">
        <v>0</v>
      </c>
      <c r="BA60" s="17">
        <v>0</v>
      </c>
      <c r="BB60" s="19">
        <f t="shared" si="15"/>
        <v>19674</v>
      </c>
      <c r="BC60" s="13">
        <v>19663</v>
      </c>
      <c r="BD60" s="14">
        <v>11</v>
      </c>
      <c r="BE60" s="20">
        <f t="shared" si="26"/>
        <v>0</v>
      </c>
      <c r="BF60" s="17">
        <v>0</v>
      </c>
      <c r="BG60" s="17">
        <v>0</v>
      </c>
      <c r="BH60" s="19">
        <f t="shared" si="7"/>
        <v>1879524</v>
      </c>
      <c r="BI60" s="13">
        <v>1841603</v>
      </c>
      <c r="BJ60" s="14">
        <v>37921</v>
      </c>
      <c r="BK60" s="19">
        <f t="shared" si="17"/>
        <v>96</v>
      </c>
      <c r="BL60" s="13">
        <v>24</v>
      </c>
      <c r="BM60" s="14">
        <v>72</v>
      </c>
      <c r="BN60" s="19">
        <f t="shared" si="18"/>
        <v>7295</v>
      </c>
      <c r="BO60" s="13">
        <v>7295</v>
      </c>
      <c r="BP60" s="17">
        <v>0</v>
      </c>
    </row>
    <row r="61" spans="1:68" ht="14.4" thickBot="1" x14ac:dyDescent="0.3">
      <c r="A61" s="21"/>
      <c r="B61" s="22" t="s">
        <v>43</v>
      </c>
      <c r="C61" s="39">
        <v>1864227</v>
      </c>
      <c r="D61" s="24">
        <v>1825824</v>
      </c>
      <c r="E61" s="25">
        <v>38403</v>
      </c>
      <c r="F61" s="25">
        <v>793744</v>
      </c>
      <c r="G61" s="50">
        <v>1004154</v>
      </c>
      <c r="H61" s="53">
        <v>66329</v>
      </c>
      <c r="I61" s="23">
        <v>1847394</v>
      </c>
      <c r="J61" s="24">
        <v>1809513</v>
      </c>
      <c r="K61" s="25">
        <v>37881</v>
      </c>
      <c r="L61" s="23">
        <v>1474423</v>
      </c>
      <c r="M61" s="24">
        <v>1446235</v>
      </c>
      <c r="N61" s="25">
        <v>28188</v>
      </c>
      <c r="O61" s="26">
        <v>0</v>
      </c>
      <c r="P61" s="27">
        <v>0</v>
      </c>
      <c r="Q61" s="28">
        <v>0</v>
      </c>
      <c r="R61" s="26">
        <v>0</v>
      </c>
      <c r="S61" s="27">
        <v>0</v>
      </c>
      <c r="T61" s="28">
        <v>0</v>
      </c>
      <c r="U61" s="26">
        <v>0</v>
      </c>
      <c r="V61" s="27">
        <v>0</v>
      </c>
      <c r="W61" s="28">
        <v>0</v>
      </c>
      <c r="X61" s="23">
        <v>372971</v>
      </c>
      <c r="Y61" s="24">
        <v>363278</v>
      </c>
      <c r="Z61" s="25">
        <v>9693</v>
      </c>
      <c r="AA61" s="26">
        <f t="shared" si="23"/>
        <v>0</v>
      </c>
      <c r="AB61" s="27">
        <v>0</v>
      </c>
      <c r="AC61" s="28">
        <v>0</v>
      </c>
      <c r="AD61" s="26">
        <f t="shared" si="24"/>
        <v>0</v>
      </c>
      <c r="AE61" s="27">
        <v>0</v>
      </c>
      <c r="AF61" s="28">
        <v>0</v>
      </c>
      <c r="AG61" s="26">
        <f t="shared" si="24"/>
        <v>0</v>
      </c>
      <c r="AH61" s="27">
        <v>0</v>
      </c>
      <c r="AI61" s="28">
        <v>0</v>
      </c>
      <c r="AJ61" s="26">
        <f t="shared" si="24"/>
        <v>0</v>
      </c>
      <c r="AK61" s="27">
        <v>0</v>
      </c>
      <c r="AL61" s="28">
        <v>0</v>
      </c>
      <c r="AM61" s="26">
        <f t="shared" si="24"/>
        <v>0</v>
      </c>
      <c r="AN61" s="27">
        <v>0</v>
      </c>
      <c r="AO61" s="28">
        <v>0</v>
      </c>
      <c r="AP61" s="26">
        <f t="shared" si="24"/>
        <v>0</v>
      </c>
      <c r="AQ61" s="27">
        <v>0</v>
      </c>
      <c r="AR61" s="28">
        <v>0</v>
      </c>
      <c r="AS61" s="23">
        <f t="shared" si="12"/>
        <v>848170</v>
      </c>
      <c r="AT61" s="24">
        <v>828211</v>
      </c>
      <c r="AU61" s="25">
        <v>19959</v>
      </c>
      <c r="AV61" s="23">
        <f t="shared" si="13"/>
        <v>979576</v>
      </c>
      <c r="AW61" s="24">
        <v>961654</v>
      </c>
      <c r="AX61" s="25">
        <v>17922</v>
      </c>
      <c r="AY61" s="23">
        <f t="shared" si="25"/>
        <v>10</v>
      </c>
      <c r="AZ61" s="24">
        <v>10</v>
      </c>
      <c r="BA61" s="28">
        <v>0</v>
      </c>
      <c r="BB61" s="23">
        <f t="shared" si="15"/>
        <v>19638</v>
      </c>
      <c r="BC61" s="24">
        <v>19638</v>
      </c>
      <c r="BD61" s="28">
        <v>0</v>
      </c>
      <c r="BE61" s="26">
        <f t="shared" si="26"/>
        <v>0</v>
      </c>
      <c r="BF61" s="28">
        <v>0</v>
      </c>
      <c r="BG61" s="28">
        <v>0</v>
      </c>
      <c r="BH61" s="23">
        <f t="shared" si="7"/>
        <v>1883884</v>
      </c>
      <c r="BI61" s="24">
        <v>1845462</v>
      </c>
      <c r="BJ61" s="25">
        <v>38422</v>
      </c>
      <c r="BK61" s="23">
        <f t="shared" si="17"/>
        <v>96</v>
      </c>
      <c r="BL61" s="24">
        <v>24</v>
      </c>
      <c r="BM61" s="25">
        <v>72</v>
      </c>
      <c r="BN61" s="23">
        <f t="shared" si="18"/>
        <v>10447</v>
      </c>
      <c r="BO61" s="24">
        <v>10447</v>
      </c>
      <c r="BP61" s="28">
        <v>0</v>
      </c>
    </row>
    <row r="62" spans="1:68" x14ac:dyDescent="0.25">
      <c r="A62" s="10">
        <v>2020</v>
      </c>
      <c r="B62" s="11" t="s">
        <v>33</v>
      </c>
      <c r="C62" s="37">
        <f t="shared" ref="C62:C84" si="27">D62+E62</f>
        <v>1846277</v>
      </c>
      <c r="D62" s="13">
        <v>1809106</v>
      </c>
      <c r="E62" s="14">
        <v>37171</v>
      </c>
      <c r="F62" s="14">
        <v>784433</v>
      </c>
      <c r="G62" s="49">
        <v>995654</v>
      </c>
      <c r="H62" s="52">
        <v>66190</v>
      </c>
      <c r="I62" s="19">
        <f t="shared" ref="I62:I84" si="28">J62+K62</f>
        <v>1820541</v>
      </c>
      <c r="J62" s="29">
        <v>1783881</v>
      </c>
      <c r="K62" s="14">
        <v>36660</v>
      </c>
      <c r="L62" s="12">
        <f t="shared" ref="L62:L84" si="29">M62+N62</f>
        <v>1448766</v>
      </c>
      <c r="M62" s="13">
        <v>1420151</v>
      </c>
      <c r="N62" s="14">
        <v>28615</v>
      </c>
      <c r="O62" s="15">
        <v>0</v>
      </c>
      <c r="P62" s="16">
        <v>0</v>
      </c>
      <c r="Q62" s="17">
        <v>0</v>
      </c>
      <c r="R62" s="15">
        <v>0</v>
      </c>
      <c r="S62" s="16">
        <v>0</v>
      </c>
      <c r="T62" s="17">
        <v>0</v>
      </c>
      <c r="U62" s="15">
        <v>0</v>
      </c>
      <c r="V62" s="16">
        <v>0</v>
      </c>
      <c r="W62" s="17">
        <v>0</v>
      </c>
      <c r="X62" s="12">
        <v>371775</v>
      </c>
      <c r="Y62" s="13">
        <v>363730</v>
      </c>
      <c r="Z62" s="14">
        <v>8045</v>
      </c>
      <c r="AA62" s="15">
        <f>AB62+AC62</f>
        <v>0</v>
      </c>
      <c r="AB62" s="16">
        <v>0</v>
      </c>
      <c r="AC62" s="17">
        <v>0</v>
      </c>
      <c r="AD62" s="15">
        <f>AE62+AF62</f>
        <v>0</v>
      </c>
      <c r="AE62" s="16">
        <v>0</v>
      </c>
      <c r="AF62" s="17">
        <v>0</v>
      </c>
      <c r="AG62" s="15">
        <f>AH62+AI62</f>
        <v>0</v>
      </c>
      <c r="AH62" s="16">
        <v>0</v>
      </c>
      <c r="AI62" s="17">
        <v>0</v>
      </c>
      <c r="AJ62" s="15">
        <f>AK62+AL62</f>
        <v>0</v>
      </c>
      <c r="AK62" s="16">
        <v>0</v>
      </c>
      <c r="AL62" s="17">
        <v>0</v>
      </c>
      <c r="AM62" s="15">
        <f>AN62+AO62</f>
        <v>0</v>
      </c>
      <c r="AN62" s="16">
        <v>0</v>
      </c>
      <c r="AO62" s="17">
        <v>0</v>
      </c>
      <c r="AP62" s="15">
        <f>AQ62+AR62</f>
        <v>0</v>
      </c>
      <c r="AQ62" s="16">
        <v>0</v>
      </c>
      <c r="AR62" s="17">
        <v>0</v>
      </c>
      <c r="AS62" s="12">
        <f t="shared" si="12"/>
        <v>821148</v>
      </c>
      <c r="AT62" s="13">
        <v>803168</v>
      </c>
      <c r="AU62" s="14">
        <v>17980</v>
      </c>
      <c r="AV62" s="12">
        <f t="shared" si="13"/>
        <v>988169</v>
      </c>
      <c r="AW62" s="13">
        <v>969489</v>
      </c>
      <c r="AX62" s="14">
        <v>18680</v>
      </c>
      <c r="AY62" s="19">
        <f t="shared" si="25"/>
        <v>634</v>
      </c>
      <c r="AZ62" s="29">
        <v>634</v>
      </c>
      <c r="BA62" s="17">
        <v>0</v>
      </c>
      <c r="BB62" s="12">
        <f t="shared" si="15"/>
        <v>10590</v>
      </c>
      <c r="BC62" s="13">
        <v>10590</v>
      </c>
      <c r="BD62" s="17">
        <v>0</v>
      </c>
      <c r="BE62" s="15">
        <f>BF62+BG62</f>
        <v>0</v>
      </c>
      <c r="BF62" s="17">
        <v>0</v>
      </c>
      <c r="BG62" s="17">
        <v>0</v>
      </c>
      <c r="BH62" s="12">
        <f t="shared" si="7"/>
        <v>1856942</v>
      </c>
      <c r="BI62" s="13">
        <v>1819752</v>
      </c>
      <c r="BJ62" s="14">
        <v>37190</v>
      </c>
      <c r="BK62" s="12">
        <f t="shared" si="17"/>
        <v>56</v>
      </c>
      <c r="BL62" s="17">
        <v>15</v>
      </c>
      <c r="BM62" s="14">
        <v>41</v>
      </c>
      <c r="BN62" s="12">
        <f t="shared" si="18"/>
        <v>10711</v>
      </c>
      <c r="BO62" s="13">
        <v>10711</v>
      </c>
      <c r="BP62" s="17">
        <v>0</v>
      </c>
    </row>
    <row r="63" spans="1:68" x14ac:dyDescent="0.25">
      <c r="A63" s="18"/>
      <c r="B63" s="11" t="s">
        <v>34</v>
      </c>
      <c r="C63" s="38">
        <f t="shared" si="27"/>
        <v>1845302</v>
      </c>
      <c r="D63" s="13">
        <v>1807692</v>
      </c>
      <c r="E63" s="14">
        <v>37610</v>
      </c>
      <c r="F63" s="14">
        <v>788142</v>
      </c>
      <c r="G63" s="49">
        <v>992882</v>
      </c>
      <c r="H63" s="52">
        <v>65920</v>
      </c>
      <c r="I63" s="19">
        <f t="shared" si="28"/>
        <v>1821415</v>
      </c>
      <c r="J63" s="30">
        <v>1782654</v>
      </c>
      <c r="K63" s="14">
        <v>38761</v>
      </c>
      <c r="L63" s="19">
        <f t="shared" si="29"/>
        <v>1450570</v>
      </c>
      <c r="M63" s="13">
        <v>1421487</v>
      </c>
      <c r="N63" s="14">
        <v>29083</v>
      </c>
      <c r="O63" s="20">
        <v>0</v>
      </c>
      <c r="P63" s="16">
        <v>0</v>
      </c>
      <c r="Q63" s="17">
        <v>0</v>
      </c>
      <c r="R63" s="20">
        <v>0</v>
      </c>
      <c r="S63" s="16">
        <v>0</v>
      </c>
      <c r="T63" s="17">
        <v>0</v>
      </c>
      <c r="U63" s="20">
        <v>0</v>
      </c>
      <c r="V63" s="16">
        <v>0</v>
      </c>
      <c r="W63" s="17">
        <v>0</v>
      </c>
      <c r="X63" s="19">
        <v>370845</v>
      </c>
      <c r="Y63" s="13">
        <v>361167</v>
      </c>
      <c r="Z63" s="14">
        <v>9678</v>
      </c>
      <c r="AA63" s="20">
        <f t="shared" ref="AA63:AA85" si="30">AB63+AC63</f>
        <v>0</v>
      </c>
      <c r="AB63" s="16">
        <v>0</v>
      </c>
      <c r="AC63" s="17">
        <v>0</v>
      </c>
      <c r="AD63" s="20">
        <f t="shared" ref="AD63:AD85" si="31">AE63+AF63</f>
        <v>0</v>
      </c>
      <c r="AE63" s="16">
        <v>0</v>
      </c>
      <c r="AF63" s="17">
        <v>0</v>
      </c>
      <c r="AG63" s="20">
        <f t="shared" ref="AG63:AG82" si="32">AH63+AI63</f>
        <v>0</v>
      </c>
      <c r="AH63" s="16">
        <v>0</v>
      </c>
      <c r="AI63" s="17">
        <v>0</v>
      </c>
      <c r="AJ63" s="20">
        <f t="shared" ref="AJ63:AJ73" si="33">AK63+AL63</f>
        <v>0</v>
      </c>
      <c r="AK63" s="16">
        <v>0</v>
      </c>
      <c r="AL63" s="17">
        <v>0</v>
      </c>
      <c r="AM63" s="20">
        <f t="shared" ref="AM63:AM73" si="34">AN63+AO63</f>
        <v>0</v>
      </c>
      <c r="AN63" s="16">
        <v>0</v>
      </c>
      <c r="AO63" s="17">
        <v>0</v>
      </c>
      <c r="AP63" s="20">
        <f t="shared" ref="AP63:AP73" si="35">AQ63+AR63</f>
        <v>0</v>
      </c>
      <c r="AQ63" s="16">
        <v>0</v>
      </c>
      <c r="AR63" s="17">
        <v>0</v>
      </c>
      <c r="AS63" s="19">
        <f t="shared" si="12"/>
        <v>802643</v>
      </c>
      <c r="AT63" s="13">
        <v>783351</v>
      </c>
      <c r="AU63" s="14">
        <v>19292</v>
      </c>
      <c r="AV63" s="19">
        <f t="shared" si="13"/>
        <v>1007302</v>
      </c>
      <c r="AW63" s="13">
        <v>987833</v>
      </c>
      <c r="AX63" s="14">
        <v>19469</v>
      </c>
      <c r="AY63" s="19">
        <f t="shared" si="25"/>
        <v>809</v>
      </c>
      <c r="AZ63" s="30">
        <v>809</v>
      </c>
      <c r="BA63" s="17">
        <v>0</v>
      </c>
      <c r="BB63" s="19">
        <f t="shared" si="15"/>
        <v>10661</v>
      </c>
      <c r="BC63" s="13">
        <v>10661</v>
      </c>
      <c r="BD63" s="17">
        <v>0</v>
      </c>
      <c r="BE63" s="20">
        <f t="shared" ref="BE63:BE73" si="36">BF63+BG63</f>
        <v>0</v>
      </c>
      <c r="BF63" s="17">
        <v>0</v>
      </c>
      <c r="BG63" s="17">
        <v>0</v>
      </c>
      <c r="BH63" s="19">
        <f t="shared" si="7"/>
        <v>1857624</v>
      </c>
      <c r="BI63" s="13">
        <v>1818353</v>
      </c>
      <c r="BJ63" s="14">
        <v>39271</v>
      </c>
      <c r="BK63" s="19">
        <f t="shared" si="17"/>
        <v>50</v>
      </c>
      <c r="BL63" s="17">
        <v>11</v>
      </c>
      <c r="BM63" s="14">
        <v>39</v>
      </c>
      <c r="BN63" s="19">
        <f t="shared" si="18"/>
        <v>10981</v>
      </c>
      <c r="BO63" s="13">
        <v>10981</v>
      </c>
      <c r="BP63" s="17">
        <v>0</v>
      </c>
    </row>
    <row r="64" spans="1:68" x14ac:dyDescent="0.25">
      <c r="A64" s="18"/>
      <c r="B64" s="11" t="s">
        <v>35</v>
      </c>
      <c r="C64" s="38">
        <f t="shared" si="27"/>
        <v>1835085</v>
      </c>
      <c r="D64" s="13">
        <v>1795768</v>
      </c>
      <c r="E64" s="14">
        <v>39317</v>
      </c>
      <c r="F64" s="14">
        <v>782538</v>
      </c>
      <c r="G64" s="49">
        <v>986760</v>
      </c>
      <c r="H64" s="52">
        <v>65787</v>
      </c>
      <c r="I64" s="19">
        <f t="shared" si="28"/>
        <v>1809802</v>
      </c>
      <c r="J64" s="30">
        <v>1770965</v>
      </c>
      <c r="K64" s="14">
        <v>38837</v>
      </c>
      <c r="L64" s="19">
        <f t="shared" si="29"/>
        <v>1438928</v>
      </c>
      <c r="M64" s="13">
        <v>1409713</v>
      </c>
      <c r="N64" s="14">
        <v>29215</v>
      </c>
      <c r="O64" s="20">
        <v>0</v>
      </c>
      <c r="P64" s="16">
        <v>0</v>
      </c>
      <c r="Q64" s="17">
        <v>0</v>
      </c>
      <c r="R64" s="20">
        <v>0</v>
      </c>
      <c r="S64" s="16">
        <v>0</v>
      </c>
      <c r="T64" s="17">
        <v>0</v>
      </c>
      <c r="U64" s="20">
        <v>0</v>
      </c>
      <c r="V64" s="16">
        <v>0</v>
      </c>
      <c r="W64" s="17">
        <v>0</v>
      </c>
      <c r="X64" s="19">
        <v>370874</v>
      </c>
      <c r="Y64" s="13">
        <v>361252</v>
      </c>
      <c r="Z64" s="14">
        <v>9622</v>
      </c>
      <c r="AA64" s="20">
        <f t="shared" si="30"/>
        <v>0</v>
      </c>
      <c r="AB64" s="16">
        <v>0</v>
      </c>
      <c r="AC64" s="17">
        <v>0</v>
      </c>
      <c r="AD64" s="20">
        <f t="shared" si="31"/>
        <v>0</v>
      </c>
      <c r="AE64" s="16">
        <v>0</v>
      </c>
      <c r="AF64" s="17">
        <v>0</v>
      </c>
      <c r="AG64" s="20">
        <f t="shared" si="32"/>
        <v>0</v>
      </c>
      <c r="AH64" s="16">
        <v>0</v>
      </c>
      <c r="AI64" s="17">
        <v>0</v>
      </c>
      <c r="AJ64" s="20">
        <f t="shared" si="33"/>
        <v>0</v>
      </c>
      <c r="AK64" s="16">
        <v>0</v>
      </c>
      <c r="AL64" s="17">
        <v>0</v>
      </c>
      <c r="AM64" s="20">
        <f t="shared" si="34"/>
        <v>0</v>
      </c>
      <c r="AN64" s="16">
        <v>0</v>
      </c>
      <c r="AO64" s="17">
        <v>0</v>
      </c>
      <c r="AP64" s="20">
        <f t="shared" si="35"/>
        <v>0</v>
      </c>
      <c r="AQ64" s="16">
        <v>0</v>
      </c>
      <c r="AR64" s="17">
        <v>0</v>
      </c>
      <c r="AS64" s="19">
        <f t="shared" si="12"/>
        <v>766859</v>
      </c>
      <c r="AT64" s="13">
        <v>747718</v>
      </c>
      <c r="AU64" s="14">
        <v>19141</v>
      </c>
      <c r="AV64" s="19">
        <f t="shared" si="13"/>
        <v>1031334</v>
      </c>
      <c r="AW64" s="13">
        <v>1011638</v>
      </c>
      <c r="AX64" s="14">
        <v>19696</v>
      </c>
      <c r="AY64" s="19">
        <f t="shared" si="25"/>
        <v>913</v>
      </c>
      <c r="AZ64" s="30">
        <v>913</v>
      </c>
      <c r="BA64" s="17">
        <v>0</v>
      </c>
      <c r="BB64" s="19">
        <f t="shared" si="15"/>
        <v>10696</v>
      </c>
      <c r="BC64" s="13">
        <v>10696</v>
      </c>
      <c r="BD64" s="17">
        <v>0</v>
      </c>
      <c r="BE64" s="20">
        <f t="shared" si="36"/>
        <v>0</v>
      </c>
      <c r="BF64" s="17">
        <v>0</v>
      </c>
      <c r="BG64" s="17">
        <v>0</v>
      </c>
      <c r="BH64" s="19">
        <f t="shared" si="7"/>
        <v>1845799</v>
      </c>
      <c r="BI64" s="13">
        <v>1806464</v>
      </c>
      <c r="BJ64" s="14">
        <v>39335</v>
      </c>
      <c r="BK64" s="19">
        <f t="shared" si="17"/>
        <v>45</v>
      </c>
      <c r="BL64" s="17">
        <v>10</v>
      </c>
      <c r="BM64" s="14">
        <v>35</v>
      </c>
      <c r="BN64" s="19">
        <f t="shared" si="18"/>
        <v>12443</v>
      </c>
      <c r="BO64" s="13">
        <v>12443</v>
      </c>
      <c r="BP64" s="17">
        <v>0</v>
      </c>
    </row>
    <row r="65" spans="1:68" x14ac:dyDescent="0.25">
      <c r="A65" s="18"/>
      <c r="B65" s="11" t="s">
        <v>36</v>
      </c>
      <c r="C65" s="38">
        <f t="shared" si="27"/>
        <v>1841583</v>
      </c>
      <c r="D65" s="13">
        <v>1802200</v>
      </c>
      <c r="E65" s="14">
        <v>39383</v>
      </c>
      <c r="F65" s="14">
        <v>792345</v>
      </c>
      <c r="G65" s="49">
        <v>983651</v>
      </c>
      <c r="H65" s="52">
        <v>65587</v>
      </c>
      <c r="I65" s="19">
        <f t="shared" si="28"/>
        <v>1816497</v>
      </c>
      <c r="J65" s="30">
        <v>1777584</v>
      </c>
      <c r="K65" s="17">
        <v>38913</v>
      </c>
      <c r="L65" s="19">
        <f t="shared" si="29"/>
        <v>1448705</v>
      </c>
      <c r="M65" s="13">
        <v>1419380</v>
      </c>
      <c r="N65" s="14">
        <v>29325</v>
      </c>
      <c r="O65" s="20">
        <v>0</v>
      </c>
      <c r="P65" s="16">
        <v>0</v>
      </c>
      <c r="Q65" s="17">
        <v>0</v>
      </c>
      <c r="R65" s="20">
        <v>0</v>
      </c>
      <c r="S65" s="16">
        <v>0</v>
      </c>
      <c r="T65" s="17">
        <v>0</v>
      </c>
      <c r="U65" s="20">
        <v>0</v>
      </c>
      <c r="V65" s="16">
        <v>0</v>
      </c>
      <c r="W65" s="17">
        <v>0</v>
      </c>
      <c r="X65" s="19">
        <v>367792</v>
      </c>
      <c r="Y65" s="13">
        <v>358204</v>
      </c>
      <c r="Z65" s="17">
        <v>9588</v>
      </c>
      <c r="AA65" s="20">
        <f t="shared" si="30"/>
        <v>0</v>
      </c>
      <c r="AB65" s="16">
        <v>0</v>
      </c>
      <c r="AC65" s="17">
        <v>0</v>
      </c>
      <c r="AD65" s="20">
        <f t="shared" si="31"/>
        <v>0</v>
      </c>
      <c r="AE65" s="16">
        <v>0</v>
      </c>
      <c r="AF65" s="17">
        <v>0</v>
      </c>
      <c r="AG65" s="20">
        <f t="shared" si="32"/>
        <v>0</v>
      </c>
      <c r="AH65" s="16">
        <v>0</v>
      </c>
      <c r="AI65" s="17">
        <v>0</v>
      </c>
      <c r="AJ65" s="20">
        <f t="shared" si="33"/>
        <v>0</v>
      </c>
      <c r="AK65" s="16">
        <v>0</v>
      </c>
      <c r="AL65" s="17">
        <v>0</v>
      </c>
      <c r="AM65" s="20">
        <f t="shared" si="34"/>
        <v>0</v>
      </c>
      <c r="AN65" s="16">
        <v>0</v>
      </c>
      <c r="AO65" s="17">
        <v>0</v>
      </c>
      <c r="AP65" s="20">
        <f t="shared" si="35"/>
        <v>0</v>
      </c>
      <c r="AQ65" s="16">
        <v>0</v>
      </c>
      <c r="AR65" s="17">
        <v>0</v>
      </c>
      <c r="AS65" s="19">
        <f t="shared" si="12"/>
        <v>756552</v>
      </c>
      <c r="AT65" s="13">
        <v>737387</v>
      </c>
      <c r="AU65" s="14">
        <v>19165</v>
      </c>
      <c r="AV65" s="19">
        <f t="shared" si="13"/>
        <v>1048310</v>
      </c>
      <c r="AW65" s="13">
        <v>1028562</v>
      </c>
      <c r="AX65" s="14">
        <v>19748</v>
      </c>
      <c r="AY65" s="19">
        <f t="shared" si="25"/>
        <v>940</v>
      </c>
      <c r="AZ65" s="30">
        <v>940</v>
      </c>
      <c r="BA65" s="17">
        <v>0</v>
      </c>
      <c r="BB65" s="19">
        <f t="shared" si="15"/>
        <v>10695</v>
      </c>
      <c r="BC65" s="13">
        <v>10695</v>
      </c>
      <c r="BD65" s="17">
        <v>0</v>
      </c>
      <c r="BE65" s="20">
        <f t="shared" si="36"/>
        <v>0</v>
      </c>
      <c r="BF65" s="17">
        <v>0</v>
      </c>
      <c r="BG65" s="17">
        <v>0</v>
      </c>
      <c r="BH65" s="19">
        <f t="shared" si="7"/>
        <v>1852296</v>
      </c>
      <c r="BI65" s="13">
        <v>1812895</v>
      </c>
      <c r="BJ65" s="14">
        <v>39401</v>
      </c>
      <c r="BK65" s="19">
        <f t="shared" si="17"/>
        <v>45</v>
      </c>
      <c r="BL65" s="17">
        <v>10</v>
      </c>
      <c r="BM65" s="14">
        <v>35</v>
      </c>
      <c r="BN65" s="19">
        <f t="shared" si="18"/>
        <v>11225</v>
      </c>
      <c r="BO65" s="13">
        <v>11225</v>
      </c>
      <c r="BP65" s="17">
        <v>0</v>
      </c>
    </row>
    <row r="66" spans="1:68" x14ac:dyDescent="0.25">
      <c r="A66" s="18"/>
      <c r="B66" s="11" t="s">
        <v>37</v>
      </c>
      <c r="C66" s="38">
        <f t="shared" si="27"/>
        <v>1848803</v>
      </c>
      <c r="D66" s="13">
        <v>1809461</v>
      </c>
      <c r="E66" s="14">
        <v>39342</v>
      </c>
      <c r="F66" s="14">
        <v>797820</v>
      </c>
      <c r="G66" s="49">
        <v>985579</v>
      </c>
      <c r="H66" s="52">
        <v>65404</v>
      </c>
      <c r="I66" s="19">
        <f t="shared" si="28"/>
        <v>1823944</v>
      </c>
      <c r="J66" s="30">
        <v>1785078</v>
      </c>
      <c r="K66" s="17">
        <v>38866</v>
      </c>
      <c r="L66" s="19">
        <f t="shared" si="29"/>
        <v>1457343</v>
      </c>
      <c r="M66" s="13">
        <v>1427967</v>
      </c>
      <c r="N66" s="14">
        <v>29376</v>
      </c>
      <c r="O66" s="20">
        <v>0</v>
      </c>
      <c r="P66" s="16">
        <v>0</v>
      </c>
      <c r="Q66" s="17">
        <v>0</v>
      </c>
      <c r="R66" s="20">
        <v>0</v>
      </c>
      <c r="S66" s="16">
        <v>0</v>
      </c>
      <c r="T66" s="17">
        <v>0</v>
      </c>
      <c r="U66" s="20">
        <v>0</v>
      </c>
      <c r="V66" s="16">
        <v>0</v>
      </c>
      <c r="W66" s="17">
        <v>0</v>
      </c>
      <c r="X66" s="19">
        <v>366601</v>
      </c>
      <c r="Y66" s="13">
        <v>357111</v>
      </c>
      <c r="Z66" s="17">
        <v>9490</v>
      </c>
      <c r="AA66" s="20">
        <f t="shared" si="30"/>
        <v>0</v>
      </c>
      <c r="AB66" s="16">
        <v>0</v>
      </c>
      <c r="AC66" s="17">
        <v>0</v>
      </c>
      <c r="AD66" s="20">
        <f t="shared" si="31"/>
        <v>0</v>
      </c>
      <c r="AE66" s="16">
        <v>0</v>
      </c>
      <c r="AF66" s="17">
        <v>0</v>
      </c>
      <c r="AG66" s="20">
        <f t="shared" si="32"/>
        <v>0</v>
      </c>
      <c r="AH66" s="16">
        <v>0</v>
      </c>
      <c r="AI66" s="17">
        <v>0</v>
      </c>
      <c r="AJ66" s="20">
        <f t="shared" si="33"/>
        <v>0</v>
      </c>
      <c r="AK66" s="16">
        <v>0</v>
      </c>
      <c r="AL66" s="17">
        <v>0</v>
      </c>
      <c r="AM66" s="20">
        <f t="shared" si="34"/>
        <v>0</v>
      </c>
      <c r="AN66" s="16">
        <v>0</v>
      </c>
      <c r="AO66" s="17">
        <v>0</v>
      </c>
      <c r="AP66" s="20">
        <f t="shared" si="35"/>
        <v>0</v>
      </c>
      <c r="AQ66" s="16">
        <v>0</v>
      </c>
      <c r="AR66" s="17">
        <v>0</v>
      </c>
      <c r="AS66" s="19">
        <f t="shared" si="12"/>
        <v>745328</v>
      </c>
      <c r="AT66" s="13">
        <v>727273</v>
      </c>
      <c r="AU66" s="14">
        <v>18055</v>
      </c>
      <c r="AV66" s="19">
        <f t="shared" si="13"/>
        <v>1066891</v>
      </c>
      <c r="AW66" s="13">
        <v>1046080</v>
      </c>
      <c r="AX66" s="14">
        <v>20811</v>
      </c>
      <c r="AY66" s="19">
        <f t="shared" si="25"/>
        <v>976</v>
      </c>
      <c r="AZ66" s="30">
        <v>976</v>
      </c>
      <c r="BA66" s="17">
        <v>0</v>
      </c>
      <c r="BB66" s="19">
        <f t="shared" si="15"/>
        <v>10749</v>
      </c>
      <c r="BC66" s="13">
        <v>10749</v>
      </c>
      <c r="BD66" s="17">
        <v>0</v>
      </c>
      <c r="BE66" s="20">
        <f t="shared" si="36"/>
        <v>0</v>
      </c>
      <c r="BF66" s="17">
        <v>0</v>
      </c>
      <c r="BG66" s="17">
        <v>0</v>
      </c>
      <c r="BH66" s="19">
        <f t="shared" si="7"/>
        <v>1859570</v>
      </c>
      <c r="BI66" s="13">
        <v>1820210</v>
      </c>
      <c r="BJ66" s="14">
        <v>39360</v>
      </c>
      <c r="BK66" s="19">
        <f t="shared" si="17"/>
        <v>45</v>
      </c>
      <c r="BL66" s="17">
        <v>10</v>
      </c>
      <c r="BM66" s="14">
        <v>35</v>
      </c>
      <c r="BN66" s="19">
        <f t="shared" si="18"/>
        <v>13197</v>
      </c>
      <c r="BO66" s="13">
        <v>13197</v>
      </c>
      <c r="BP66" s="17">
        <v>0</v>
      </c>
    </row>
    <row r="67" spans="1:68" x14ac:dyDescent="0.25">
      <c r="A67" s="18"/>
      <c r="B67" s="11" t="s">
        <v>38</v>
      </c>
      <c r="C67" s="38">
        <f t="shared" si="27"/>
        <v>2124359</v>
      </c>
      <c r="D67" s="13">
        <v>2084693</v>
      </c>
      <c r="E67" s="14">
        <v>39666</v>
      </c>
      <c r="F67" s="14">
        <v>933870</v>
      </c>
      <c r="G67" s="49">
        <v>1125311</v>
      </c>
      <c r="H67" s="52">
        <v>65178</v>
      </c>
      <c r="I67" s="19">
        <f t="shared" si="28"/>
        <v>2099730</v>
      </c>
      <c r="J67" s="30">
        <v>2060547</v>
      </c>
      <c r="K67" s="17">
        <v>39183</v>
      </c>
      <c r="L67" s="19">
        <f t="shared" si="29"/>
        <v>1632925</v>
      </c>
      <c r="M67" s="13">
        <v>1603226</v>
      </c>
      <c r="N67" s="14">
        <v>29699</v>
      </c>
      <c r="O67" s="20">
        <v>0</v>
      </c>
      <c r="P67" s="16">
        <v>0</v>
      </c>
      <c r="Q67" s="17">
        <v>0</v>
      </c>
      <c r="R67" s="20">
        <v>0</v>
      </c>
      <c r="S67" s="16">
        <v>0</v>
      </c>
      <c r="T67" s="17">
        <v>0</v>
      </c>
      <c r="U67" s="20">
        <v>0</v>
      </c>
      <c r="V67" s="16">
        <v>0</v>
      </c>
      <c r="W67" s="17">
        <v>0</v>
      </c>
      <c r="X67" s="19">
        <v>366193</v>
      </c>
      <c r="Y67" s="13">
        <v>457321</v>
      </c>
      <c r="Z67" s="17">
        <v>9484</v>
      </c>
      <c r="AA67" s="20">
        <f t="shared" si="30"/>
        <v>0</v>
      </c>
      <c r="AB67" s="16">
        <v>0</v>
      </c>
      <c r="AC67" s="17">
        <v>0</v>
      </c>
      <c r="AD67" s="20">
        <f t="shared" si="31"/>
        <v>0</v>
      </c>
      <c r="AE67" s="16">
        <v>0</v>
      </c>
      <c r="AF67" s="17">
        <v>0</v>
      </c>
      <c r="AG67" s="20">
        <f t="shared" si="32"/>
        <v>0</v>
      </c>
      <c r="AH67" s="16">
        <v>0</v>
      </c>
      <c r="AI67" s="17">
        <v>0</v>
      </c>
      <c r="AJ67" s="20">
        <f t="shared" si="33"/>
        <v>0</v>
      </c>
      <c r="AK67" s="16">
        <v>0</v>
      </c>
      <c r="AL67" s="17">
        <v>0</v>
      </c>
      <c r="AM67" s="20">
        <f t="shared" si="34"/>
        <v>0</v>
      </c>
      <c r="AN67" s="16">
        <v>0</v>
      </c>
      <c r="AO67" s="17">
        <v>0</v>
      </c>
      <c r="AP67" s="20">
        <f t="shared" si="35"/>
        <v>0</v>
      </c>
      <c r="AQ67" s="16">
        <v>0</v>
      </c>
      <c r="AR67" s="17">
        <v>0</v>
      </c>
      <c r="AS67" s="19">
        <f t="shared" si="12"/>
        <v>946400</v>
      </c>
      <c r="AT67" s="13">
        <v>927940</v>
      </c>
      <c r="AU67" s="14">
        <v>18460</v>
      </c>
      <c r="AV67" s="19">
        <f t="shared" si="13"/>
        <v>1141492</v>
      </c>
      <c r="AW67" s="13">
        <v>1120769</v>
      </c>
      <c r="AX67" s="14">
        <v>20723</v>
      </c>
      <c r="AY67" s="19">
        <f t="shared" si="25"/>
        <v>1059</v>
      </c>
      <c r="AZ67" s="30">
        <v>1059</v>
      </c>
      <c r="BA67" s="17">
        <v>0</v>
      </c>
      <c r="BB67" s="19">
        <f t="shared" si="15"/>
        <v>10779</v>
      </c>
      <c r="BC67" s="13">
        <v>10779</v>
      </c>
      <c r="BD67" s="17">
        <v>0</v>
      </c>
      <c r="BE67" s="20">
        <f t="shared" si="36"/>
        <v>0</v>
      </c>
      <c r="BF67" s="17">
        <v>0</v>
      </c>
      <c r="BG67" s="17">
        <v>0</v>
      </c>
      <c r="BH67" s="19">
        <f t="shared" si="7"/>
        <v>2135155</v>
      </c>
      <c r="BI67" s="13">
        <v>2095472</v>
      </c>
      <c r="BJ67" s="14">
        <v>39683</v>
      </c>
      <c r="BK67" s="19">
        <f t="shared" si="17"/>
        <v>45</v>
      </c>
      <c r="BL67" s="17">
        <v>10</v>
      </c>
      <c r="BM67" s="14">
        <v>35</v>
      </c>
      <c r="BN67" s="19">
        <f t="shared" si="18"/>
        <v>13908</v>
      </c>
      <c r="BO67" s="13">
        <v>13908</v>
      </c>
      <c r="BP67" s="17">
        <v>0</v>
      </c>
    </row>
    <row r="68" spans="1:68" x14ac:dyDescent="0.25">
      <c r="A68" s="18"/>
      <c r="B68" s="11" t="s">
        <v>39</v>
      </c>
      <c r="C68" s="38">
        <f t="shared" si="27"/>
        <v>2175454</v>
      </c>
      <c r="D68" s="13">
        <v>2136018</v>
      </c>
      <c r="E68" s="14">
        <v>39436</v>
      </c>
      <c r="F68" s="14">
        <v>957176</v>
      </c>
      <c r="G68" s="49">
        <v>1153506</v>
      </c>
      <c r="H68" s="52">
        <v>64772</v>
      </c>
      <c r="I68" s="19">
        <f t="shared" si="28"/>
        <v>2151205</v>
      </c>
      <c r="J68" s="30">
        <v>2112218</v>
      </c>
      <c r="K68" s="17">
        <v>38987</v>
      </c>
      <c r="L68" s="19">
        <f t="shared" si="29"/>
        <v>1670542</v>
      </c>
      <c r="M68" s="13">
        <v>1640578</v>
      </c>
      <c r="N68" s="14">
        <v>29964</v>
      </c>
      <c r="O68" s="20">
        <v>0</v>
      </c>
      <c r="P68" s="16">
        <v>0</v>
      </c>
      <c r="Q68" s="17">
        <v>0</v>
      </c>
      <c r="R68" s="20">
        <v>0</v>
      </c>
      <c r="S68" s="16">
        <v>0</v>
      </c>
      <c r="T68" s="17">
        <v>0</v>
      </c>
      <c r="U68" s="20">
        <v>0</v>
      </c>
      <c r="V68" s="16">
        <v>0</v>
      </c>
      <c r="W68" s="17">
        <v>0</v>
      </c>
      <c r="X68" s="19">
        <v>364041</v>
      </c>
      <c r="Y68" s="13">
        <v>471640</v>
      </c>
      <c r="Z68" s="17">
        <v>9023</v>
      </c>
      <c r="AA68" s="20">
        <f t="shared" si="30"/>
        <v>0</v>
      </c>
      <c r="AB68" s="16">
        <v>0</v>
      </c>
      <c r="AC68" s="17">
        <v>0</v>
      </c>
      <c r="AD68" s="20">
        <f t="shared" si="31"/>
        <v>0</v>
      </c>
      <c r="AE68" s="16">
        <v>0</v>
      </c>
      <c r="AF68" s="17">
        <v>0</v>
      </c>
      <c r="AG68" s="20">
        <f t="shared" si="32"/>
        <v>0</v>
      </c>
      <c r="AH68" s="16">
        <v>0</v>
      </c>
      <c r="AI68" s="17">
        <v>0</v>
      </c>
      <c r="AJ68" s="20">
        <f t="shared" si="33"/>
        <v>0</v>
      </c>
      <c r="AK68" s="16">
        <v>0</v>
      </c>
      <c r="AL68" s="17">
        <v>0</v>
      </c>
      <c r="AM68" s="20">
        <f t="shared" si="34"/>
        <v>0</v>
      </c>
      <c r="AN68" s="16">
        <v>0</v>
      </c>
      <c r="AO68" s="17">
        <v>0</v>
      </c>
      <c r="AP68" s="20">
        <f t="shared" si="35"/>
        <v>0</v>
      </c>
      <c r="AQ68" s="16">
        <v>0</v>
      </c>
      <c r="AR68" s="17">
        <v>0</v>
      </c>
      <c r="AS68" s="19">
        <f t="shared" si="12"/>
        <v>882668</v>
      </c>
      <c r="AT68" s="13">
        <v>864534</v>
      </c>
      <c r="AU68" s="14">
        <v>18134</v>
      </c>
      <c r="AV68" s="19">
        <f t="shared" si="13"/>
        <v>1256593</v>
      </c>
      <c r="AW68" s="13">
        <v>1235740</v>
      </c>
      <c r="AX68" s="14">
        <v>20853</v>
      </c>
      <c r="AY68" s="19">
        <f t="shared" si="25"/>
        <v>1125</v>
      </c>
      <c r="AZ68" s="30">
        <v>1125</v>
      </c>
      <c r="BA68" s="17">
        <v>0</v>
      </c>
      <c r="BB68" s="19">
        <f t="shared" si="15"/>
        <v>10819</v>
      </c>
      <c r="BC68" s="13">
        <v>10819</v>
      </c>
      <c r="BD68" s="17">
        <v>0</v>
      </c>
      <c r="BE68" s="20">
        <f t="shared" si="36"/>
        <v>0</v>
      </c>
      <c r="BF68" s="17">
        <v>0</v>
      </c>
      <c r="BG68" s="17">
        <v>0</v>
      </c>
      <c r="BH68" s="19">
        <f t="shared" si="7"/>
        <v>2186290</v>
      </c>
      <c r="BI68" s="13">
        <v>2146837</v>
      </c>
      <c r="BJ68" s="14">
        <v>39453</v>
      </c>
      <c r="BK68" s="19">
        <f t="shared" si="17"/>
        <v>37</v>
      </c>
      <c r="BL68" s="17">
        <v>9</v>
      </c>
      <c r="BM68" s="14">
        <v>28</v>
      </c>
      <c r="BN68" s="19">
        <f t="shared" si="18"/>
        <v>10169</v>
      </c>
      <c r="BO68" s="13">
        <v>10169</v>
      </c>
      <c r="BP68" s="17">
        <v>0</v>
      </c>
    </row>
    <row r="69" spans="1:68" x14ac:dyDescent="0.25">
      <c r="A69" s="18"/>
      <c r="B69" s="11" t="s">
        <v>40</v>
      </c>
      <c r="C69" s="38">
        <f t="shared" si="27"/>
        <v>2081744</v>
      </c>
      <c r="D69" s="13">
        <v>2042332</v>
      </c>
      <c r="E69" s="14">
        <v>39412</v>
      </c>
      <c r="F69" s="14">
        <v>878620</v>
      </c>
      <c r="G69" s="49">
        <v>1138447</v>
      </c>
      <c r="H69" s="52">
        <v>64677</v>
      </c>
      <c r="I69" s="19">
        <f t="shared" si="28"/>
        <v>2057619</v>
      </c>
      <c r="J69" s="30">
        <v>2018662</v>
      </c>
      <c r="K69" s="17">
        <v>38957</v>
      </c>
      <c r="L69" s="19">
        <f t="shared" si="29"/>
        <v>1690666</v>
      </c>
      <c r="M69" s="13">
        <v>1660736</v>
      </c>
      <c r="N69" s="14">
        <v>29930</v>
      </c>
      <c r="O69" s="20">
        <v>0</v>
      </c>
      <c r="P69" s="16">
        <v>0</v>
      </c>
      <c r="Q69" s="17">
        <v>0</v>
      </c>
      <c r="R69" s="20">
        <v>0</v>
      </c>
      <c r="S69" s="16">
        <v>0</v>
      </c>
      <c r="T69" s="17">
        <v>0</v>
      </c>
      <c r="U69" s="20">
        <v>0</v>
      </c>
      <c r="V69" s="16">
        <v>0</v>
      </c>
      <c r="W69" s="17">
        <v>0</v>
      </c>
      <c r="X69" s="19">
        <v>366949</v>
      </c>
      <c r="Y69" s="13">
        <v>357926</v>
      </c>
      <c r="Z69" s="17">
        <v>9027</v>
      </c>
      <c r="AA69" s="20">
        <f t="shared" si="30"/>
        <v>0</v>
      </c>
      <c r="AB69" s="16">
        <v>0</v>
      </c>
      <c r="AC69" s="17">
        <v>0</v>
      </c>
      <c r="AD69" s="20">
        <f t="shared" si="31"/>
        <v>0</v>
      </c>
      <c r="AE69" s="16">
        <v>0</v>
      </c>
      <c r="AF69" s="17">
        <v>0</v>
      </c>
      <c r="AG69" s="20">
        <f t="shared" si="32"/>
        <v>0</v>
      </c>
      <c r="AH69" s="16">
        <v>0</v>
      </c>
      <c r="AI69" s="17">
        <v>0</v>
      </c>
      <c r="AJ69" s="20">
        <f t="shared" si="33"/>
        <v>0</v>
      </c>
      <c r="AK69" s="16">
        <v>0</v>
      </c>
      <c r="AL69" s="17">
        <v>0</v>
      </c>
      <c r="AM69" s="20">
        <f t="shared" si="34"/>
        <v>0</v>
      </c>
      <c r="AN69" s="16">
        <v>0</v>
      </c>
      <c r="AO69" s="17">
        <v>0</v>
      </c>
      <c r="AP69" s="20">
        <f t="shared" si="35"/>
        <v>0</v>
      </c>
      <c r="AQ69" s="16">
        <v>0</v>
      </c>
      <c r="AR69" s="17">
        <v>0</v>
      </c>
      <c r="AS69" s="19">
        <f t="shared" si="12"/>
        <v>819966</v>
      </c>
      <c r="AT69" s="13">
        <v>803383</v>
      </c>
      <c r="AU69" s="14">
        <v>16583</v>
      </c>
      <c r="AV69" s="19">
        <f t="shared" si="13"/>
        <v>1225749</v>
      </c>
      <c r="AW69" s="13">
        <v>1203375</v>
      </c>
      <c r="AX69" s="14">
        <v>22374</v>
      </c>
      <c r="AY69" s="19">
        <f t="shared" si="25"/>
        <v>1184</v>
      </c>
      <c r="AZ69" s="30">
        <v>1184</v>
      </c>
      <c r="BA69" s="17">
        <v>0</v>
      </c>
      <c r="BB69" s="19">
        <f t="shared" si="15"/>
        <v>10720</v>
      </c>
      <c r="BC69" s="13">
        <v>10720</v>
      </c>
      <c r="BD69" s="17">
        <v>0</v>
      </c>
      <c r="BE69" s="20">
        <f t="shared" si="36"/>
        <v>0</v>
      </c>
      <c r="BF69" s="17">
        <v>0</v>
      </c>
      <c r="BG69" s="17">
        <v>0</v>
      </c>
      <c r="BH69" s="19">
        <f t="shared" si="7"/>
        <v>2092482</v>
      </c>
      <c r="BI69" s="13">
        <v>2053052</v>
      </c>
      <c r="BJ69" s="14">
        <v>39430</v>
      </c>
      <c r="BK69" s="19">
        <f t="shared" si="17"/>
        <v>26</v>
      </c>
      <c r="BL69" s="17">
        <v>8</v>
      </c>
      <c r="BM69" s="14">
        <v>18</v>
      </c>
      <c r="BN69" s="19">
        <f t="shared" si="18"/>
        <v>6836</v>
      </c>
      <c r="BO69" s="13">
        <v>6836</v>
      </c>
      <c r="BP69" s="17">
        <v>0</v>
      </c>
    </row>
    <row r="70" spans="1:68" x14ac:dyDescent="0.25">
      <c r="A70" s="18"/>
      <c r="B70" s="11" t="s">
        <v>41</v>
      </c>
      <c r="C70" s="38">
        <f t="shared" si="27"/>
        <v>2096619</v>
      </c>
      <c r="D70" s="13">
        <v>2057191</v>
      </c>
      <c r="E70" s="14">
        <v>39428</v>
      </c>
      <c r="F70" s="14">
        <v>887187</v>
      </c>
      <c r="G70" s="49">
        <v>1144353</v>
      </c>
      <c r="H70" s="52">
        <v>65079</v>
      </c>
      <c r="I70" s="19">
        <f t="shared" si="28"/>
        <v>2072953</v>
      </c>
      <c r="J70" s="30">
        <v>2033957</v>
      </c>
      <c r="K70" s="17">
        <v>38996</v>
      </c>
      <c r="L70" s="19">
        <f t="shared" si="29"/>
        <v>1707036</v>
      </c>
      <c r="M70" s="13">
        <v>1676962</v>
      </c>
      <c r="N70" s="14">
        <v>30074</v>
      </c>
      <c r="O70" s="20">
        <v>0</v>
      </c>
      <c r="P70" s="16">
        <v>0</v>
      </c>
      <c r="Q70" s="17">
        <v>0</v>
      </c>
      <c r="R70" s="20">
        <v>0</v>
      </c>
      <c r="S70" s="16">
        <v>0</v>
      </c>
      <c r="T70" s="17">
        <v>0</v>
      </c>
      <c r="U70" s="20">
        <v>0</v>
      </c>
      <c r="V70" s="16">
        <v>0</v>
      </c>
      <c r="W70" s="17">
        <v>0</v>
      </c>
      <c r="X70" s="19">
        <v>365911</v>
      </c>
      <c r="Y70" s="13">
        <v>356995</v>
      </c>
      <c r="Z70" s="17">
        <v>8922</v>
      </c>
      <c r="AA70" s="20">
        <f t="shared" si="30"/>
        <v>0</v>
      </c>
      <c r="AB70" s="16">
        <v>0</v>
      </c>
      <c r="AC70" s="17">
        <v>0</v>
      </c>
      <c r="AD70" s="20">
        <f t="shared" si="31"/>
        <v>0</v>
      </c>
      <c r="AE70" s="16">
        <v>0</v>
      </c>
      <c r="AF70" s="17">
        <v>0</v>
      </c>
      <c r="AG70" s="20">
        <f t="shared" si="32"/>
        <v>0</v>
      </c>
      <c r="AH70" s="16">
        <v>0</v>
      </c>
      <c r="AI70" s="17">
        <v>0</v>
      </c>
      <c r="AJ70" s="20">
        <f t="shared" si="33"/>
        <v>0</v>
      </c>
      <c r="AK70" s="16">
        <v>0</v>
      </c>
      <c r="AL70" s="17">
        <v>0</v>
      </c>
      <c r="AM70" s="20">
        <f t="shared" si="34"/>
        <v>0</v>
      </c>
      <c r="AN70" s="16">
        <v>0</v>
      </c>
      <c r="AO70" s="17">
        <v>0</v>
      </c>
      <c r="AP70" s="20">
        <f t="shared" si="35"/>
        <v>0</v>
      </c>
      <c r="AQ70" s="16">
        <v>0</v>
      </c>
      <c r="AR70" s="17">
        <v>0</v>
      </c>
      <c r="AS70" s="19">
        <f t="shared" si="12"/>
        <v>805000</v>
      </c>
      <c r="AT70" s="13">
        <v>788441</v>
      </c>
      <c r="AU70" s="14">
        <v>16559</v>
      </c>
      <c r="AV70" s="19">
        <f t="shared" si="13"/>
        <v>1255892</v>
      </c>
      <c r="AW70" s="13">
        <v>1233455</v>
      </c>
      <c r="AX70" s="14">
        <v>22437</v>
      </c>
      <c r="AY70" s="19">
        <f t="shared" si="25"/>
        <v>1270</v>
      </c>
      <c r="AZ70" s="30">
        <v>1270</v>
      </c>
      <c r="BA70" s="17">
        <v>0</v>
      </c>
      <c r="BB70" s="19">
        <f t="shared" si="15"/>
        <v>10791</v>
      </c>
      <c r="BC70" s="13">
        <v>10791</v>
      </c>
      <c r="BD70" s="17">
        <v>0</v>
      </c>
      <c r="BE70" s="20">
        <f t="shared" si="36"/>
        <v>0</v>
      </c>
      <c r="BF70" s="17">
        <v>0</v>
      </c>
      <c r="BG70" s="17">
        <v>0</v>
      </c>
      <c r="BH70" s="19">
        <f t="shared" si="7"/>
        <v>2107427</v>
      </c>
      <c r="BI70" s="13">
        <v>2067982</v>
      </c>
      <c r="BJ70" s="14">
        <v>39445</v>
      </c>
      <c r="BK70" s="19">
        <f t="shared" si="17"/>
        <v>26</v>
      </c>
      <c r="BL70" s="17">
        <v>8</v>
      </c>
      <c r="BM70" s="14">
        <v>18</v>
      </c>
      <c r="BN70" s="19">
        <f t="shared" si="18"/>
        <v>6893</v>
      </c>
      <c r="BO70" s="13">
        <v>6893</v>
      </c>
      <c r="BP70" s="17">
        <v>0</v>
      </c>
    </row>
    <row r="71" spans="1:68" x14ac:dyDescent="0.25">
      <c r="A71" s="18"/>
      <c r="B71" s="11" t="s">
        <v>42</v>
      </c>
      <c r="C71" s="38">
        <f t="shared" si="27"/>
        <v>2111440</v>
      </c>
      <c r="D71" s="13">
        <v>2070933</v>
      </c>
      <c r="E71" s="14">
        <v>40507</v>
      </c>
      <c r="F71" s="14">
        <v>892323</v>
      </c>
      <c r="G71" s="49">
        <v>1154583</v>
      </c>
      <c r="H71" s="52">
        <v>64534</v>
      </c>
      <c r="I71" s="19">
        <f t="shared" si="28"/>
        <v>2088208</v>
      </c>
      <c r="J71" s="30">
        <v>2048144</v>
      </c>
      <c r="K71" s="17">
        <v>40064</v>
      </c>
      <c r="L71" s="19">
        <f t="shared" si="29"/>
        <v>1727137</v>
      </c>
      <c r="M71" s="13">
        <v>1696577</v>
      </c>
      <c r="N71" s="14">
        <v>30560</v>
      </c>
      <c r="O71" s="20">
        <v>0</v>
      </c>
      <c r="P71" s="16">
        <v>0</v>
      </c>
      <c r="Q71" s="17">
        <v>0</v>
      </c>
      <c r="R71" s="20">
        <v>0</v>
      </c>
      <c r="S71" s="16">
        <v>0</v>
      </c>
      <c r="T71" s="17">
        <v>0</v>
      </c>
      <c r="U71" s="20">
        <v>0</v>
      </c>
      <c r="V71" s="16">
        <v>0</v>
      </c>
      <c r="W71" s="17">
        <v>0</v>
      </c>
      <c r="X71" s="19">
        <v>361058</v>
      </c>
      <c r="Y71" s="13">
        <v>351567</v>
      </c>
      <c r="Z71" s="17">
        <v>9504</v>
      </c>
      <c r="AA71" s="20">
        <f t="shared" si="30"/>
        <v>0</v>
      </c>
      <c r="AB71" s="16">
        <v>0</v>
      </c>
      <c r="AC71" s="17">
        <v>0</v>
      </c>
      <c r="AD71" s="20">
        <f t="shared" si="31"/>
        <v>0</v>
      </c>
      <c r="AE71" s="16">
        <v>0</v>
      </c>
      <c r="AF71" s="17">
        <v>0</v>
      </c>
      <c r="AG71" s="20">
        <f t="shared" si="32"/>
        <v>0</v>
      </c>
      <c r="AH71" s="16">
        <v>0</v>
      </c>
      <c r="AI71" s="17">
        <v>0</v>
      </c>
      <c r="AJ71" s="20">
        <f t="shared" si="33"/>
        <v>0</v>
      </c>
      <c r="AK71" s="16">
        <v>0</v>
      </c>
      <c r="AL71" s="17">
        <v>0</v>
      </c>
      <c r="AM71" s="20">
        <f t="shared" si="34"/>
        <v>0</v>
      </c>
      <c r="AN71" s="16">
        <v>0</v>
      </c>
      <c r="AO71" s="17">
        <v>0</v>
      </c>
      <c r="AP71" s="20">
        <f t="shared" si="35"/>
        <v>0</v>
      </c>
      <c r="AQ71" s="16">
        <v>0</v>
      </c>
      <c r="AR71" s="17">
        <v>0</v>
      </c>
      <c r="AS71" s="19">
        <f t="shared" si="12"/>
        <v>801820</v>
      </c>
      <c r="AT71" s="13">
        <v>784759</v>
      </c>
      <c r="AU71" s="14">
        <v>17061</v>
      </c>
      <c r="AV71" s="19">
        <f t="shared" si="13"/>
        <v>1274207</v>
      </c>
      <c r="AW71" s="13">
        <v>1251204</v>
      </c>
      <c r="AX71" s="14">
        <v>23003</v>
      </c>
      <c r="AY71" s="19">
        <f t="shared" si="25"/>
        <v>1364</v>
      </c>
      <c r="AZ71" s="30">
        <v>1364</v>
      </c>
      <c r="BA71" s="17">
        <v>0</v>
      </c>
      <c r="BB71" s="19">
        <f t="shared" si="15"/>
        <v>10817</v>
      </c>
      <c r="BC71" s="13">
        <v>10817</v>
      </c>
      <c r="BD71" s="17">
        <v>0</v>
      </c>
      <c r="BE71" s="20">
        <f t="shared" si="36"/>
        <v>0</v>
      </c>
      <c r="BF71" s="17">
        <v>0</v>
      </c>
      <c r="BG71" s="17">
        <v>0</v>
      </c>
      <c r="BH71" s="19">
        <f t="shared" si="7"/>
        <v>2122274</v>
      </c>
      <c r="BI71" s="13">
        <v>2081750</v>
      </c>
      <c r="BJ71" s="14">
        <v>40524</v>
      </c>
      <c r="BK71" s="19">
        <f t="shared" si="17"/>
        <v>16</v>
      </c>
      <c r="BL71" s="17">
        <v>0</v>
      </c>
      <c r="BM71" s="14">
        <v>16</v>
      </c>
      <c r="BN71" s="19">
        <f t="shared" si="18"/>
        <v>7040</v>
      </c>
      <c r="BO71" s="13">
        <v>7040</v>
      </c>
      <c r="BP71" s="17">
        <v>0</v>
      </c>
    </row>
    <row r="72" spans="1:68" x14ac:dyDescent="0.25">
      <c r="A72" s="18"/>
      <c r="B72" s="11" t="s">
        <v>46</v>
      </c>
      <c r="C72" s="38">
        <f t="shared" si="27"/>
        <v>2117958</v>
      </c>
      <c r="D72" s="13">
        <v>2077360</v>
      </c>
      <c r="E72" s="14">
        <v>40598</v>
      </c>
      <c r="F72" s="14">
        <v>892728</v>
      </c>
      <c r="G72" s="49">
        <v>1161000</v>
      </c>
      <c r="H72" s="52">
        <v>64230</v>
      </c>
      <c r="I72" s="19">
        <f t="shared" si="28"/>
        <v>2095112</v>
      </c>
      <c r="J72" s="30">
        <v>2054948</v>
      </c>
      <c r="K72" s="17">
        <v>40164</v>
      </c>
      <c r="L72" s="19">
        <f t="shared" si="29"/>
        <v>1734166</v>
      </c>
      <c r="M72" s="13">
        <v>1702996</v>
      </c>
      <c r="N72" s="14">
        <v>31170</v>
      </c>
      <c r="O72" s="20">
        <v>0</v>
      </c>
      <c r="P72" s="16">
        <v>0</v>
      </c>
      <c r="Q72" s="17">
        <v>0</v>
      </c>
      <c r="R72" s="20">
        <v>0</v>
      </c>
      <c r="S72" s="16">
        <v>0</v>
      </c>
      <c r="T72" s="17">
        <v>0</v>
      </c>
      <c r="U72" s="20">
        <v>0</v>
      </c>
      <c r="V72" s="16">
        <v>0</v>
      </c>
      <c r="W72" s="17">
        <v>0</v>
      </c>
      <c r="X72" s="19">
        <v>360906</v>
      </c>
      <c r="Y72" s="13">
        <v>351952</v>
      </c>
      <c r="Z72" s="17">
        <v>8994</v>
      </c>
      <c r="AA72" s="20">
        <f t="shared" si="30"/>
        <v>0</v>
      </c>
      <c r="AB72" s="16">
        <v>0</v>
      </c>
      <c r="AC72" s="17">
        <v>0</v>
      </c>
      <c r="AD72" s="20">
        <f t="shared" si="31"/>
        <v>0</v>
      </c>
      <c r="AE72" s="16">
        <v>0</v>
      </c>
      <c r="AF72" s="17">
        <v>0</v>
      </c>
      <c r="AG72" s="20">
        <f t="shared" si="32"/>
        <v>0</v>
      </c>
      <c r="AH72" s="16">
        <v>0</v>
      </c>
      <c r="AI72" s="17">
        <v>0</v>
      </c>
      <c r="AJ72" s="20">
        <f t="shared" si="33"/>
        <v>0</v>
      </c>
      <c r="AK72" s="16">
        <v>0</v>
      </c>
      <c r="AL72" s="17">
        <v>0</v>
      </c>
      <c r="AM72" s="20">
        <f t="shared" si="34"/>
        <v>0</v>
      </c>
      <c r="AN72" s="16">
        <v>0</v>
      </c>
      <c r="AO72" s="17">
        <v>0</v>
      </c>
      <c r="AP72" s="20">
        <f t="shared" si="35"/>
        <v>0</v>
      </c>
      <c r="AQ72" s="16">
        <v>0</v>
      </c>
      <c r="AR72" s="17">
        <v>0</v>
      </c>
      <c r="AS72" s="19">
        <f t="shared" si="12"/>
        <v>785200</v>
      </c>
      <c r="AT72" s="13">
        <v>768535</v>
      </c>
      <c r="AU72" s="14">
        <v>16665</v>
      </c>
      <c r="AV72" s="19">
        <f t="shared" si="13"/>
        <v>1297572</v>
      </c>
      <c r="AW72" s="13">
        <v>1274073</v>
      </c>
      <c r="AX72" s="14">
        <v>23499</v>
      </c>
      <c r="AY72" s="19">
        <f t="shared" si="25"/>
        <v>1480</v>
      </c>
      <c r="AZ72" s="30">
        <v>1480</v>
      </c>
      <c r="BA72" s="17">
        <v>0</v>
      </c>
      <c r="BB72" s="19">
        <f t="shared" si="15"/>
        <v>10860</v>
      </c>
      <c r="BC72" s="13">
        <v>10860</v>
      </c>
      <c r="BD72" s="17">
        <v>0</v>
      </c>
      <c r="BE72" s="20">
        <f t="shared" si="36"/>
        <v>0</v>
      </c>
      <c r="BF72" s="17">
        <v>0</v>
      </c>
      <c r="BG72" s="17">
        <v>0</v>
      </c>
      <c r="BH72" s="19">
        <f t="shared" si="7"/>
        <v>2128833</v>
      </c>
      <c r="BI72" s="13">
        <v>2088220</v>
      </c>
      <c r="BJ72" s="14">
        <v>40613</v>
      </c>
      <c r="BK72" s="19">
        <f t="shared" si="17"/>
        <v>6</v>
      </c>
      <c r="BL72" s="17">
        <v>0</v>
      </c>
      <c r="BM72" s="14">
        <v>6</v>
      </c>
      <c r="BN72" s="19">
        <f t="shared" si="18"/>
        <v>5839</v>
      </c>
      <c r="BO72" s="13">
        <v>5839</v>
      </c>
      <c r="BP72" s="17">
        <v>0</v>
      </c>
    </row>
    <row r="73" spans="1:68" ht="14.4" thickBot="1" x14ac:dyDescent="0.3">
      <c r="A73" s="21"/>
      <c r="B73" s="22" t="s">
        <v>43</v>
      </c>
      <c r="C73" s="39">
        <f t="shared" si="27"/>
        <v>2135314</v>
      </c>
      <c r="D73" s="24">
        <v>2093517</v>
      </c>
      <c r="E73" s="25">
        <v>41797</v>
      </c>
      <c r="F73" s="25">
        <v>897870</v>
      </c>
      <c r="G73" s="50">
        <v>1173530</v>
      </c>
      <c r="H73" s="53">
        <v>63914</v>
      </c>
      <c r="I73" s="23">
        <f t="shared" si="28"/>
        <v>2112885</v>
      </c>
      <c r="J73" s="24">
        <v>2071520</v>
      </c>
      <c r="K73" s="28">
        <v>41365</v>
      </c>
      <c r="L73" s="23">
        <f t="shared" si="29"/>
        <v>1755236</v>
      </c>
      <c r="M73" s="24">
        <v>1723938</v>
      </c>
      <c r="N73" s="25">
        <v>31298</v>
      </c>
      <c r="O73" s="26">
        <v>0</v>
      </c>
      <c r="P73" s="27">
        <v>0</v>
      </c>
      <c r="Q73" s="28">
        <v>0</v>
      </c>
      <c r="R73" s="26">
        <v>0</v>
      </c>
      <c r="S73" s="27">
        <v>0</v>
      </c>
      <c r="T73" s="28">
        <v>0</v>
      </c>
      <c r="U73" s="26">
        <v>0</v>
      </c>
      <c r="V73" s="27">
        <v>0</v>
      </c>
      <c r="W73" s="28">
        <v>0</v>
      </c>
      <c r="X73" s="23">
        <v>357839</v>
      </c>
      <c r="Y73" s="24">
        <v>347582</v>
      </c>
      <c r="Z73" s="28">
        <v>10067</v>
      </c>
      <c r="AA73" s="26">
        <f t="shared" si="30"/>
        <v>0</v>
      </c>
      <c r="AB73" s="27">
        <v>0</v>
      </c>
      <c r="AC73" s="28">
        <v>0</v>
      </c>
      <c r="AD73" s="26">
        <f t="shared" si="31"/>
        <v>0</v>
      </c>
      <c r="AE73" s="27">
        <v>0</v>
      </c>
      <c r="AF73" s="28">
        <v>0</v>
      </c>
      <c r="AG73" s="26">
        <f t="shared" si="32"/>
        <v>0</v>
      </c>
      <c r="AH73" s="27">
        <v>0</v>
      </c>
      <c r="AI73" s="28">
        <v>0</v>
      </c>
      <c r="AJ73" s="26">
        <f t="shared" si="33"/>
        <v>0</v>
      </c>
      <c r="AK73" s="27">
        <v>0</v>
      </c>
      <c r="AL73" s="28">
        <v>0</v>
      </c>
      <c r="AM73" s="26">
        <f t="shared" si="34"/>
        <v>0</v>
      </c>
      <c r="AN73" s="27">
        <v>0</v>
      </c>
      <c r="AO73" s="28">
        <v>0</v>
      </c>
      <c r="AP73" s="26">
        <f t="shared" si="35"/>
        <v>0</v>
      </c>
      <c r="AQ73" s="27">
        <v>0</v>
      </c>
      <c r="AR73" s="28">
        <v>0</v>
      </c>
      <c r="AS73" s="23">
        <f t="shared" si="12"/>
        <v>780030</v>
      </c>
      <c r="AT73" s="24">
        <v>767103</v>
      </c>
      <c r="AU73" s="25">
        <v>12927</v>
      </c>
      <c r="AV73" s="23">
        <f t="shared" si="13"/>
        <v>1320390</v>
      </c>
      <c r="AW73" s="24">
        <v>1291952</v>
      </c>
      <c r="AX73" s="25">
        <v>28438</v>
      </c>
      <c r="AY73" s="23">
        <f t="shared" si="25"/>
        <v>1593</v>
      </c>
      <c r="AZ73" s="24">
        <v>1593</v>
      </c>
      <c r="BA73" s="28">
        <v>0</v>
      </c>
      <c r="BB73" s="23">
        <f t="shared" si="15"/>
        <v>10872</v>
      </c>
      <c r="BC73" s="24">
        <v>10872</v>
      </c>
      <c r="BD73" s="28">
        <v>0</v>
      </c>
      <c r="BE73" s="26">
        <f t="shared" si="36"/>
        <v>0</v>
      </c>
      <c r="BF73" s="28">
        <v>0</v>
      </c>
      <c r="BG73" s="28">
        <v>0</v>
      </c>
      <c r="BH73" s="23">
        <f t="shared" si="7"/>
        <v>2146201</v>
      </c>
      <c r="BI73" s="24">
        <v>2104389</v>
      </c>
      <c r="BJ73" s="25">
        <v>41812</v>
      </c>
      <c r="BK73" s="26">
        <f t="shared" si="17"/>
        <v>0</v>
      </c>
      <c r="BL73" s="28">
        <v>0</v>
      </c>
      <c r="BM73" s="28">
        <v>0</v>
      </c>
      <c r="BN73" s="23">
        <f t="shared" si="18"/>
        <v>8263</v>
      </c>
      <c r="BO73" s="24">
        <v>8263</v>
      </c>
      <c r="BP73" s="28">
        <v>0</v>
      </c>
    </row>
    <row r="74" spans="1:68" x14ac:dyDescent="0.25">
      <c r="A74" s="10">
        <v>2021</v>
      </c>
      <c r="B74" s="11" t="s">
        <v>33</v>
      </c>
      <c r="C74" s="37">
        <f t="shared" si="27"/>
        <v>2138926</v>
      </c>
      <c r="D74" s="13">
        <v>2097778</v>
      </c>
      <c r="E74" s="14">
        <v>41148</v>
      </c>
      <c r="F74" s="14">
        <v>900900</v>
      </c>
      <c r="G74" s="49">
        <v>1174699</v>
      </c>
      <c r="H74" s="52">
        <v>63327</v>
      </c>
      <c r="I74" s="12">
        <f t="shared" si="28"/>
        <v>2117055</v>
      </c>
      <c r="J74" s="13">
        <v>2076320</v>
      </c>
      <c r="K74" s="14">
        <v>40735</v>
      </c>
      <c r="L74" s="12">
        <f t="shared" si="29"/>
        <v>1761219</v>
      </c>
      <c r="M74" s="13">
        <v>1729576</v>
      </c>
      <c r="N74" s="14">
        <v>31643</v>
      </c>
      <c r="O74" s="12">
        <f t="shared" ref="O74:O84" si="37">P74+Q74</f>
        <v>17587</v>
      </c>
      <c r="P74" s="13">
        <v>17187</v>
      </c>
      <c r="Q74" s="14">
        <v>400</v>
      </c>
      <c r="R74" s="12">
        <f t="shared" ref="R74:R84" si="38">S74+T74</f>
        <v>17443</v>
      </c>
      <c r="S74" s="13">
        <v>17043</v>
      </c>
      <c r="T74" s="14">
        <v>400</v>
      </c>
      <c r="U74" s="12">
        <f t="shared" ref="U74:U84" si="39">V74+W74</f>
        <v>144</v>
      </c>
      <c r="V74" s="13">
        <v>144</v>
      </c>
      <c r="W74" s="17">
        <v>0</v>
      </c>
      <c r="X74" s="12">
        <f t="shared" ref="X74:X85" si="40">Y74+Z74</f>
        <v>355836</v>
      </c>
      <c r="Y74" s="13">
        <v>346744</v>
      </c>
      <c r="Z74" s="14">
        <v>9092</v>
      </c>
      <c r="AA74" s="12">
        <f t="shared" si="30"/>
        <v>7824</v>
      </c>
      <c r="AB74" s="13">
        <v>6175</v>
      </c>
      <c r="AC74" s="14">
        <v>1649</v>
      </c>
      <c r="AD74" s="12">
        <f t="shared" si="31"/>
        <v>7734</v>
      </c>
      <c r="AE74" s="13">
        <v>6085</v>
      </c>
      <c r="AF74" s="14">
        <v>1649</v>
      </c>
      <c r="AG74" s="12">
        <f t="shared" si="32"/>
        <v>90</v>
      </c>
      <c r="AH74" s="13">
        <v>90</v>
      </c>
      <c r="AI74" s="17">
        <v>0</v>
      </c>
      <c r="AJ74" s="15">
        <f>AK74+AL74</f>
        <v>0</v>
      </c>
      <c r="AK74" s="16">
        <v>0</v>
      </c>
      <c r="AL74" s="17">
        <v>0</v>
      </c>
      <c r="AM74" s="15">
        <f>AN74+AO74</f>
        <v>0</v>
      </c>
      <c r="AN74" s="16">
        <v>0</v>
      </c>
      <c r="AO74" s="17">
        <v>0</v>
      </c>
      <c r="AP74" s="15">
        <f>AQ74+AR74</f>
        <v>0</v>
      </c>
      <c r="AQ74" s="16">
        <v>0</v>
      </c>
      <c r="AR74" s="17">
        <v>0</v>
      </c>
      <c r="AS74" s="12">
        <f t="shared" si="12"/>
        <v>776061</v>
      </c>
      <c r="AT74" s="13">
        <v>759672</v>
      </c>
      <c r="AU74" s="14">
        <v>16389</v>
      </c>
      <c r="AV74" s="12">
        <f t="shared" si="13"/>
        <v>1328564</v>
      </c>
      <c r="AW74" s="13">
        <v>1304218</v>
      </c>
      <c r="AX74" s="14">
        <v>24346</v>
      </c>
      <c r="AY74" s="12">
        <f t="shared" si="25"/>
        <v>1511</v>
      </c>
      <c r="AZ74" s="13">
        <v>1511</v>
      </c>
      <c r="BA74" s="17">
        <v>0</v>
      </c>
      <c r="BB74" s="12">
        <f t="shared" si="15"/>
        <v>10919</v>
      </c>
      <c r="BC74" s="13">
        <v>10919</v>
      </c>
      <c r="BD74" s="17">
        <v>0</v>
      </c>
      <c r="BE74" s="15">
        <v>0</v>
      </c>
      <c r="BF74" s="17">
        <v>0</v>
      </c>
      <c r="BG74" s="17">
        <v>0</v>
      </c>
      <c r="BH74" s="12">
        <f t="shared" si="7"/>
        <v>2149860</v>
      </c>
      <c r="BI74" s="13">
        <v>2108697</v>
      </c>
      <c r="BJ74" s="14">
        <v>41163</v>
      </c>
      <c r="BK74" s="15">
        <v>0</v>
      </c>
      <c r="BL74" s="17">
        <v>0</v>
      </c>
      <c r="BM74" s="17">
        <v>0</v>
      </c>
      <c r="BN74" s="12">
        <f t="shared" si="18"/>
        <v>8891</v>
      </c>
      <c r="BO74" s="13">
        <v>8891</v>
      </c>
      <c r="BP74" s="17">
        <v>0</v>
      </c>
    </row>
    <row r="75" spans="1:68" x14ac:dyDescent="0.25">
      <c r="A75" s="18"/>
      <c r="B75" s="11" t="s">
        <v>34</v>
      </c>
      <c r="C75" s="38">
        <f t="shared" si="27"/>
        <v>2096039</v>
      </c>
      <c r="D75" s="13">
        <v>2054566</v>
      </c>
      <c r="E75" s="14">
        <v>41473</v>
      </c>
      <c r="F75" s="14">
        <v>869939</v>
      </c>
      <c r="G75" s="49">
        <v>1163181</v>
      </c>
      <c r="H75" s="52">
        <v>62919</v>
      </c>
      <c r="I75" s="12">
        <f t="shared" si="28"/>
        <v>2074781</v>
      </c>
      <c r="J75" s="13">
        <v>2033719</v>
      </c>
      <c r="K75" s="14">
        <v>41062</v>
      </c>
      <c r="L75" s="12">
        <f t="shared" si="29"/>
        <v>1720511</v>
      </c>
      <c r="M75" s="13">
        <v>1688474</v>
      </c>
      <c r="N75" s="14">
        <v>32037</v>
      </c>
      <c r="O75" s="12">
        <f t="shared" si="37"/>
        <v>18361</v>
      </c>
      <c r="P75" s="13">
        <v>17954</v>
      </c>
      <c r="Q75" s="14">
        <v>407</v>
      </c>
      <c r="R75" s="12">
        <f t="shared" si="38"/>
        <v>18194</v>
      </c>
      <c r="S75" s="13">
        <v>17787</v>
      </c>
      <c r="T75" s="14">
        <v>407</v>
      </c>
      <c r="U75" s="12">
        <f t="shared" si="39"/>
        <v>167</v>
      </c>
      <c r="V75" s="13">
        <v>167</v>
      </c>
      <c r="W75" s="17">
        <v>0</v>
      </c>
      <c r="X75" s="12">
        <f t="shared" si="40"/>
        <v>354270</v>
      </c>
      <c r="Y75" s="13">
        <v>345245</v>
      </c>
      <c r="Z75" s="14">
        <v>9025</v>
      </c>
      <c r="AA75" s="12">
        <f t="shared" si="30"/>
        <v>8038</v>
      </c>
      <c r="AB75" s="13">
        <v>6370</v>
      </c>
      <c r="AC75" s="14">
        <v>1668</v>
      </c>
      <c r="AD75" s="12">
        <f t="shared" si="31"/>
        <v>7946</v>
      </c>
      <c r="AE75" s="13">
        <v>6278</v>
      </c>
      <c r="AF75" s="14">
        <v>1668</v>
      </c>
      <c r="AG75" s="12">
        <f t="shared" si="32"/>
        <v>92</v>
      </c>
      <c r="AH75" s="13">
        <v>92</v>
      </c>
      <c r="AI75" s="17">
        <v>0</v>
      </c>
      <c r="AJ75" s="20">
        <f t="shared" ref="AJ75:AJ85" si="41">AK75+AL75</f>
        <v>0</v>
      </c>
      <c r="AK75" s="16">
        <v>0</v>
      </c>
      <c r="AL75" s="17">
        <v>0</v>
      </c>
      <c r="AM75" s="20">
        <f t="shared" ref="AM75:AM85" si="42">AN75+AO75</f>
        <v>0</v>
      </c>
      <c r="AN75" s="16">
        <v>0</v>
      </c>
      <c r="AO75" s="17">
        <v>0</v>
      </c>
      <c r="AP75" s="20">
        <f t="shared" ref="AP75:AP85" si="43">AQ75+AR75</f>
        <v>0</v>
      </c>
      <c r="AQ75" s="16">
        <v>0</v>
      </c>
      <c r="AR75" s="17">
        <v>0</v>
      </c>
      <c r="AS75" s="12">
        <f t="shared" si="12"/>
        <v>769318</v>
      </c>
      <c r="AT75" s="13">
        <v>752995</v>
      </c>
      <c r="AU75" s="14">
        <v>16323</v>
      </c>
      <c r="AV75" s="12">
        <f t="shared" si="13"/>
        <v>1292909</v>
      </c>
      <c r="AW75" s="13">
        <v>1268170</v>
      </c>
      <c r="AX75" s="14">
        <v>24739</v>
      </c>
      <c r="AY75" s="12">
        <f t="shared" si="25"/>
        <v>1583</v>
      </c>
      <c r="AZ75" s="13">
        <v>1583</v>
      </c>
      <c r="BA75" s="17">
        <v>0</v>
      </c>
      <c r="BB75" s="12">
        <f t="shared" si="15"/>
        <v>10971</v>
      </c>
      <c r="BC75" s="13">
        <v>10971</v>
      </c>
      <c r="BD75" s="17">
        <v>0</v>
      </c>
      <c r="BE75" s="20">
        <v>0</v>
      </c>
      <c r="BF75" s="17">
        <v>0</v>
      </c>
      <c r="BG75" s="17">
        <v>0</v>
      </c>
      <c r="BH75" s="12">
        <f t="shared" si="7"/>
        <v>2107025</v>
      </c>
      <c r="BI75" s="13">
        <v>2065537</v>
      </c>
      <c r="BJ75" s="14">
        <v>41488</v>
      </c>
      <c r="BK75" s="20">
        <v>0</v>
      </c>
      <c r="BL75" s="17">
        <v>0</v>
      </c>
      <c r="BM75" s="17">
        <v>0</v>
      </c>
      <c r="BN75" s="12">
        <f t="shared" si="18"/>
        <v>10785</v>
      </c>
      <c r="BO75" s="13">
        <v>10785</v>
      </c>
      <c r="BP75" s="17">
        <v>0</v>
      </c>
    </row>
    <row r="76" spans="1:68" x14ac:dyDescent="0.25">
      <c r="A76" s="18"/>
      <c r="B76" s="11" t="s">
        <v>35</v>
      </c>
      <c r="C76" s="38">
        <f t="shared" si="27"/>
        <v>2100857</v>
      </c>
      <c r="D76" s="13">
        <v>2059102</v>
      </c>
      <c r="E76" s="14">
        <v>41755</v>
      </c>
      <c r="F76" s="14">
        <v>871725</v>
      </c>
      <c r="G76" s="49">
        <v>1166811</v>
      </c>
      <c r="H76" s="52">
        <v>62321</v>
      </c>
      <c r="I76" s="12">
        <f t="shared" si="28"/>
        <v>2080309</v>
      </c>
      <c r="J76" s="13">
        <v>2038879</v>
      </c>
      <c r="K76" s="14">
        <v>41430</v>
      </c>
      <c r="L76" s="12">
        <f t="shared" si="29"/>
        <v>1728288</v>
      </c>
      <c r="M76" s="13">
        <v>1695816</v>
      </c>
      <c r="N76" s="14">
        <v>32472</v>
      </c>
      <c r="O76" s="12">
        <f t="shared" si="37"/>
        <v>18975</v>
      </c>
      <c r="P76" s="13">
        <v>18560</v>
      </c>
      <c r="Q76" s="14">
        <v>415</v>
      </c>
      <c r="R76" s="12">
        <f t="shared" si="38"/>
        <v>18782</v>
      </c>
      <c r="S76" s="13">
        <v>18367</v>
      </c>
      <c r="T76" s="14">
        <v>415</v>
      </c>
      <c r="U76" s="12">
        <f t="shared" si="39"/>
        <v>193</v>
      </c>
      <c r="V76" s="13">
        <v>193</v>
      </c>
      <c r="W76" s="17">
        <v>0</v>
      </c>
      <c r="X76" s="12">
        <f t="shared" si="40"/>
        <v>352021</v>
      </c>
      <c r="Y76" s="13">
        <v>343063</v>
      </c>
      <c r="Z76" s="14">
        <v>8958</v>
      </c>
      <c r="AA76" s="12">
        <f t="shared" si="30"/>
        <v>8169</v>
      </c>
      <c r="AB76" s="13">
        <v>6518</v>
      </c>
      <c r="AC76" s="14">
        <v>1651</v>
      </c>
      <c r="AD76" s="12">
        <f t="shared" si="31"/>
        <v>8077</v>
      </c>
      <c r="AE76" s="13">
        <v>6426</v>
      </c>
      <c r="AF76" s="14">
        <v>1651</v>
      </c>
      <c r="AG76" s="12">
        <f t="shared" si="32"/>
        <v>92</v>
      </c>
      <c r="AH76" s="13">
        <v>92</v>
      </c>
      <c r="AI76" s="17">
        <v>0</v>
      </c>
      <c r="AJ76" s="20">
        <f t="shared" si="41"/>
        <v>0</v>
      </c>
      <c r="AK76" s="16">
        <v>0</v>
      </c>
      <c r="AL76" s="17">
        <v>0</v>
      </c>
      <c r="AM76" s="20">
        <f t="shared" si="42"/>
        <v>0</v>
      </c>
      <c r="AN76" s="16">
        <v>0</v>
      </c>
      <c r="AO76" s="17">
        <v>0</v>
      </c>
      <c r="AP76" s="20">
        <f t="shared" si="43"/>
        <v>0</v>
      </c>
      <c r="AQ76" s="16">
        <v>0</v>
      </c>
      <c r="AR76" s="17">
        <v>0</v>
      </c>
      <c r="AS76" s="12">
        <f t="shared" si="12"/>
        <v>759517</v>
      </c>
      <c r="AT76" s="13">
        <v>743380</v>
      </c>
      <c r="AU76" s="14">
        <v>16137</v>
      </c>
      <c r="AV76" s="12">
        <f t="shared" si="13"/>
        <v>1308138</v>
      </c>
      <c r="AW76" s="13">
        <v>1282845</v>
      </c>
      <c r="AX76" s="14">
        <v>25293</v>
      </c>
      <c r="AY76" s="12">
        <f t="shared" si="25"/>
        <v>1618</v>
      </c>
      <c r="AZ76" s="13">
        <v>1618</v>
      </c>
      <c r="BA76" s="17">
        <v>0</v>
      </c>
      <c r="BB76" s="12">
        <f t="shared" si="15"/>
        <v>11036</v>
      </c>
      <c r="BC76" s="13">
        <v>11036</v>
      </c>
      <c r="BD76" s="17">
        <v>0</v>
      </c>
      <c r="BE76" s="20">
        <v>0</v>
      </c>
      <c r="BF76" s="17">
        <v>0</v>
      </c>
      <c r="BG76" s="17">
        <v>0</v>
      </c>
      <c r="BH76" s="12">
        <f t="shared" si="7"/>
        <v>2111908</v>
      </c>
      <c r="BI76" s="13">
        <v>2070138</v>
      </c>
      <c r="BJ76" s="14">
        <v>41770</v>
      </c>
      <c r="BK76" s="20">
        <v>0</v>
      </c>
      <c r="BL76" s="17">
        <v>0</v>
      </c>
      <c r="BM76" s="17">
        <v>0</v>
      </c>
      <c r="BN76" s="12">
        <f t="shared" si="18"/>
        <v>12996</v>
      </c>
      <c r="BO76" s="13">
        <v>12996</v>
      </c>
      <c r="BP76" s="17">
        <v>0</v>
      </c>
    </row>
    <row r="77" spans="1:68" x14ac:dyDescent="0.25">
      <c r="A77" s="18"/>
      <c r="B77" s="11" t="s">
        <v>36</v>
      </c>
      <c r="C77" s="38">
        <f t="shared" si="27"/>
        <v>2093849</v>
      </c>
      <c r="D77" s="13">
        <v>2052121</v>
      </c>
      <c r="E77" s="14">
        <v>41728</v>
      </c>
      <c r="F77" s="14">
        <v>868436</v>
      </c>
      <c r="G77" s="49">
        <v>1163455</v>
      </c>
      <c r="H77" s="52">
        <v>61958</v>
      </c>
      <c r="I77" s="12">
        <f t="shared" si="28"/>
        <v>2073703</v>
      </c>
      <c r="J77" s="13">
        <v>2032347</v>
      </c>
      <c r="K77" s="14">
        <v>41356</v>
      </c>
      <c r="L77" s="12">
        <f t="shared" si="29"/>
        <v>1724684</v>
      </c>
      <c r="M77" s="13">
        <v>1692164</v>
      </c>
      <c r="N77" s="14">
        <v>32520</v>
      </c>
      <c r="O77" s="12">
        <f t="shared" si="37"/>
        <v>19610</v>
      </c>
      <c r="P77" s="13">
        <v>19185</v>
      </c>
      <c r="Q77" s="14">
        <v>425</v>
      </c>
      <c r="R77" s="12">
        <f t="shared" si="38"/>
        <v>19393</v>
      </c>
      <c r="S77" s="13">
        <v>18968</v>
      </c>
      <c r="T77" s="14">
        <v>425</v>
      </c>
      <c r="U77" s="12">
        <f t="shared" si="39"/>
        <v>217</v>
      </c>
      <c r="V77" s="13">
        <v>217</v>
      </c>
      <c r="W77" s="17">
        <v>0</v>
      </c>
      <c r="X77" s="12">
        <f t="shared" si="40"/>
        <v>349019</v>
      </c>
      <c r="Y77" s="13">
        <v>340183</v>
      </c>
      <c r="Z77" s="14">
        <v>8836</v>
      </c>
      <c r="AA77" s="12">
        <f t="shared" si="30"/>
        <v>8483</v>
      </c>
      <c r="AB77" s="13">
        <v>6768</v>
      </c>
      <c r="AC77" s="14">
        <v>1715</v>
      </c>
      <c r="AD77" s="12">
        <f t="shared" si="31"/>
        <v>8387</v>
      </c>
      <c r="AE77" s="13">
        <v>6672</v>
      </c>
      <c r="AF77" s="14">
        <v>1715</v>
      </c>
      <c r="AG77" s="12">
        <f t="shared" si="32"/>
        <v>96</v>
      </c>
      <c r="AH77" s="13">
        <v>96</v>
      </c>
      <c r="AI77" s="17">
        <v>0</v>
      </c>
      <c r="AJ77" s="20">
        <f t="shared" si="41"/>
        <v>0</v>
      </c>
      <c r="AK77" s="16">
        <v>0</v>
      </c>
      <c r="AL77" s="17">
        <v>0</v>
      </c>
      <c r="AM77" s="20">
        <f t="shared" si="42"/>
        <v>0</v>
      </c>
      <c r="AN77" s="16">
        <v>0</v>
      </c>
      <c r="AO77" s="17">
        <v>0</v>
      </c>
      <c r="AP77" s="20">
        <f t="shared" si="43"/>
        <v>0</v>
      </c>
      <c r="AQ77" s="16">
        <v>0</v>
      </c>
      <c r="AR77" s="17">
        <v>0</v>
      </c>
      <c r="AS77" s="12">
        <f t="shared" si="12"/>
        <v>751301</v>
      </c>
      <c r="AT77" s="13">
        <v>735383</v>
      </c>
      <c r="AU77" s="14">
        <v>15918</v>
      </c>
      <c r="AV77" s="12">
        <f t="shared" si="13"/>
        <v>1309647</v>
      </c>
      <c r="AW77" s="13">
        <v>1284209</v>
      </c>
      <c r="AX77" s="14">
        <v>25438</v>
      </c>
      <c r="AY77" s="12">
        <f t="shared" si="25"/>
        <v>1648</v>
      </c>
      <c r="AZ77" s="13">
        <v>1648</v>
      </c>
      <c r="BA77" s="17">
        <v>0</v>
      </c>
      <c r="BB77" s="12">
        <f t="shared" si="15"/>
        <v>11107</v>
      </c>
      <c r="BC77" s="13">
        <v>11107</v>
      </c>
      <c r="BD77" s="17">
        <v>0</v>
      </c>
      <c r="BE77" s="20">
        <v>0</v>
      </c>
      <c r="BF77" s="17">
        <v>0</v>
      </c>
      <c r="BG77" s="17">
        <v>0</v>
      </c>
      <c r="BH77" s="12">
        <f t="shared" si="7"/>
        <v>2104971</v>
      </c>
      <c r="BI77" s="13">
        <v>2063228</v>
      </c>
      <c r="BJ77" s="14">
        <v>41743</v>
      </c>
      <c r="BK77" s="20">
        <v>0</v>
      </c>
      <c r="BL77" s="17">
        <v>0</v>
      </c>
      <c r="BM77" s="17">
        <v>0</v>
      </c>
      <c r="BN77" s="12">
        <f t="shared" si="18"/>
        <v>13747</v>
      </c>
      <c r="BO77" s="13">
        <v>13747</v>
      </c>
      <c r="BP77" s="17">
        <v>0</v>
      </c>
    </row>
    <row r="78" spans="1:68" x14ac:dyDescent="0.25">
      <c r="A78" s="18"/>
      <c r="B78" s="11" t="s">
        <v>37</v>
      </c>
      <c r="C78" s="38">
        <f t="shared" si="27"/>
        <v>2094652</v>
      </c>
      <c r="D78" s="13">
        <v>2052651</v>
      </c>
      <c r="E78" s="14">
        <v>42001</v>
      </c>
      <c r="F78" s="14">
        <v>869390</v>
      </c>
      <c r="G78" s="49">
        <v>1163742</v>
      </c>
      <c r="H78" s="52">
        <v>61520</v>
      </c>
      <c r="I78" s="12">
        <f t="shared" si="28"/>
        <v>2075039</v>
      </c>
      <c r="J78" s="13">
        <v>2033406</v>
      </c>
      <c r="K78" s="14">
        <v>41633</v>
      </c>
      <c r="L78" s="12">
        <f t="shared" si="29"/>
        <v>1727766</v>
      </c>
      <c r="M78" s="13">
        <v>1694938</v>
      </c>
      <c r="N78" s="14">
        <v>32828</v>
      </c>
      <c r="O78" s="12">
        <f t="shared" si="37"/>
        <v>20126</v>
      </c>
      <c r="P78" s="13">
        <v>19694</v>
      </c>
      <c r="Q78" s="14">
        <v>432</v>
      </c>
      <c r="R78" s="12">
        <f t="shared" si="38"/>
        <v>19894</v>
      </c>
      <c r="S78" s="13">
        <v>19462</v>
      </c>
      <c r="T78" s="14">
        <v>432</v>
      </c>
      <c r="U78" s="12">
        <f t="shared" si="39"/>
        <v>232</v>
      </c>
      <c r="V78" s="13">
        <v>232</v>
      </c>
      <c r="W78" s="17">
        <v>0</v>
      </c>
      <c r="X78" s="12">
        <f t="shared" si="40"/>
        <v>347273</v>
      </c>
      <c r="Y78" s="13">
        <v>338468</v>
      </c>
      <c r="Z78" s="14">
        <v>8805</v>
      </c>
      <c r="AA78" s="12">
        <f t="shared" si="30"/>
        <v>8786</v>
      </c>
      <c r="AB78" s="13">
        <v>6990</v>
      </c>
      <c r="AC78" s="14">
        <v>1796</v>
      </c>
      <c r="AD78" s="12">
        <f t="shared" si="31"/>
        <v>8688</v>
      </c>
      <c r="AE78" s="13">
        <v>6892</v>
      </c>
      <c r="AF78" s="14">
        <v>1796</v>
      </c>
      <c r="AG78" s="12">
        <f t="shared" si="32"/>
        <v>98</v>
      </c>
      <c r="AH78" s="13">
        <v>98</v>
      </c>
      <c r="AI78" s="17">
        <v>0</v>
      </c>
      <c r="AJ78" s="20">
        <f t="shared" si="41"/>
        <v>0</v>
      </c>
      <c r="AK78" s="16">
        <v>0</v>
      </c>
      <c r="AL78" s="17">
        <v>0</v>
      </c>
      <c r="AM78" s="20">
        <f t="shared" si="42"/>
        <v>0</v>
      </c>
      <c r="AN78" s="16">
        <v>0</v>
      </c>
      <c r="AO78" s="17">
        <v>0</v>
      </c>
      <c r="AP78" s="20">
        <f t="shared" si="43"/>
        <v>0</v>
      </c>
      <c r="AQ78" s="16">
        <v>0</v>
      </c>
      <c r="AR78" s="17">
        <v>0</v>
      </c>
      <c r="AS78" s="12">
        <f t="shared" si="12"/>
        <v>744748</v>
      </c>
      <c r="AT78" s="13">
        <v>728962</v>
      </c>
      <c r="AU78" s="14">
        <v>15786</v>
      </c>
      <c r="AV78" s="12">
        <f t="shared" si="13"/>
        <v>1317484</v>
      </c>
      <c r="AW78" s="13">
        <v>1291637</v>
      </c>
      <c r="AX78" s="14">
        <v>25847</v>
      </c>
      <c r="AY78" s="12">
        <f t="shared" si="25"/>
        <v>1670</v>
      </c>
      <c r="AZ78" s="13">
        <v>1670</v>
      </c>
      <c r="BA78" s="17">
        <v>0</v>
      </c>
      <c r="BB78" s="12">
        <f t="shared" si="15"/>
        <v>11137</v>
      </c>
      <c r="BC78" s="13">
        <v>11137</v>
      </c>
      <c r="BD78" s="17">
        <v>0</v>
      </c>
      <c r="BE78" s="20">
        <v>0</v>
      </c>
      <c r="BF78" s="17">
        <v>0</v>
      </c>
      <c r="BG78" s="17">
        <v>0</v>
      </c>
      <c r="BH78" s="12">
        <f t="shared" si="7"/>
        <v>2105804</v>
      </c>
      <c r="BI78" s="13">
        <v>2063788</v>
      </c>
      <c r="BJ78" s="14">
        <v>42016</v>
      </c>
      <c r="BK78" s="20">
        <v>0</v>
      </c>
      <c r="BL78" s="17">
        <v>0</v>
      </c>
      <c r="BM78" s="17">
        <v>0</v>
      </c>
      <c r="BN78" s="12">
        <f t="shared" si="18"/>
        <v>13181</v>
      </c>
      <c r="BO78" s="13">
        <v>13181</v>
      </c>
      <c r="BP78" s="17">
        <v>0</v>
      </c>
    </row>
    <row r="79" spans="1:68" x14ac:dyDescent="0.25">
      <c r="A79" s="18"/>
      <c r="B79" s="11" t="s">
        <v>38</v>
      </c>
      <c r="C79" s="38">
        <f t="shared" si="27"/>
        <v>2097469</v>
      </c>
      <c r="D79" s="13">
        <v>2054669</v>
      </c>
      <c r="E79" s="14">
        <v>42800</v>
      </c>
      <c r="F79" s="14">
        <v>871460</v>
      </c>
      <c r="G79" s="49">
        <v>1164502</v>
      </c>
      <c r="H79" s="52">
        <v>61507</v>
      </c>
      <c r="I79" s="12">
        <f t="shared" si="28"/>
        <v>2078099</v>
      </c>
      <c r="J79" s="13">
        <v>2035676</v>
      </c>
      <c r="K79" s="14">
        <v>42423</v>
      </c>
      <c r="L79" s="12">
        <f t="shared" si="29"/>
        <v>1731110</v>
      </c>
      <c r="M79" s="13">
        <v>1697541</v>
      </c>
      <c r="N79" s="14">
        <v>33569</v>
      </c>
      <c r="O79" s="12">
        <f t="shared" si="37"/>
        <v>20709</v>
      </c>
      <c r="P79" s="13">
        <v>20270</v>
      </c>
      <c r="Q79" s="14">
        <v>439</v>
      </c>
      <c r="R79" s="12">
        <f t="shared" si="38"/>
        <v>20452</v>
      </c>
      <c r="S79" s="13">
        <v>20013</v>
      </c>
      <c r="T79" s="14">
        <v>439</v>
      </c>
      <c r="U79" s="12">
        <f>V79+W79</f>
        <v>257</v>
      </c>
      <c r="V79" s="13">
        <v>257</v>
      </c>
      <c r="W79" s="17">
        <v>0</v>
      </c>
      <c r="X79" s="12">
        <f t="shared" si="40"/>
        <v>346989</v>
      </c>
      <c r="Y79" s="13">
        <v>338135</v>
      </c>
      <c r="Z79" s="14">
        <v>8854</v>
      </c>
      <c r="AA79" s="12">
        <f t="shared" si="30"/>
        <v>8951</v>
      </c>
      <c r="AB79" s="13">
        <v>7144</v>
      </c>
      <c r="AC79" s="14">
        <v>1807</v>
      </c>
      <c r="AD79" s="12">
        <f t="shared" si="31"/>
        <v>8853</v>
      </c>
      <c r="AE79" s="13">
        <v>7046</v>
      </c>
      <c r="AF79" s="14">
        <v>1807</v>
      </c>
      <c r="AG79" s="12">
        <f t="shared" si="32"/>
        <v>98</v>
      </c>
      <c r="AH79" s="13">
        <v>98</v>
      </c>
      <c r="AI79" s="17">
        <v>0</v>
      </c>
      <c r="AJ79" s="20">
        <f t="shared" si="41"/>
        <v>0</v>
      </c>
      <c r="AK79" s="16">
        <v>0</v>
      </c>
      <c r="AL79" s="17">
        <v>0</v>
      </c>
      <c r="AM79" s="20">
        <f t="shared" si="42"/>
        <v>0</v>
      </c>
      <c r="AN79" s="16">
        <v>0</v>
      </c>
      <c r="AO79" s="17">
        <v>0</v>
      </c>
      <c r="AP79" s="20">
        <f t="shared" si="43"/>
        <v>0</v>
      </c>
      <c r="AQ79" s="16">
        <v>0</v>
      </c>
      <c r="AR79" s="17">
        <v>0</v>
      </c>
      <c r="AS79" s="12">
        <f t="shared" si="12"/>
        <v>738637</v>
      </c>
      <c r="AT79" s="13">
        <v>722842</v>
      </c>
      <c r="AU79" s="14">
        <v>15795</v>
      </c>
      <c r="AV79" s="12">
        <f t="shared" si="13"/>
        <v>1326548</v>
      </c>
      <c r="AW79" s="13">
        <v>1299920</v>
      </c>
      <c r="AX79" s="14">
        <v>26628</v>
      </c>
      <c r="AY79" s="12">
        <f t="shared" si="25"/>
        <v>1700</v>
      </c>
      <c r="AZ79" s="13">
        <v>1700</v>
      </c>
      <c r="BA79" s="17">
        <v>0</v>
      </c>
      <c r="BB79" s="12">
        <f t="shared" si="15"/>
        <v>11214</v>
      </c>
      <c r="BC79" s="13">
        <v>11214</v>
      </c>
      <c r="BD79" s="17">
        <v>0</v>
      </c>
      <c r="BE79" s="20">
        <v>0</v>
      </c>
      <c r="BF79" s="17">
        <v>0</v>
      </c>
      <c r="BG79" s="17">
        <v>0</v>
      </c>
      <c r="BH79" s="12">
        <f t="shared" ref="BH79:BH85" si="44">BI79+BJ79</f>
        <v>2108696</v>
      </c>
      <c r="BI79" s="13">
        <v>2065883</v>
      </c>
      <c r="BJ79" s="14">
        <v>42813</v>
      </c>
      <c r="BK79" s="20">
        <v>0</v>
      </c>
      <c r="BL79" s="17">
        <v>0</v>
      </c>
      <c r="BM79" s="17">
        <v>0</v>
      </c>
      <c r="BN79" s="12">
        <f t="shared" si="18"/>
        <v>12334</v>
      </c>
      <c r="BO79" s="13">
        <v>12334</v>
      </c>
      <c r="BP79" s="17">
        <v>0</v>
      </c>
    </row>
    <row r="80" spans="1:68" x14ac:dyDescent="0.25">
      <c r="A80" s="18"/>
      <c r="B80" s="11" t="s">
        <v>39</v>
      </c>
      <c r="C80" s="37">
        <f t="shared" si="27"/>
        <v>2095855</v>
      </c>
      <c r="D80" s="13">
        <v>2053165</v>
      </c>
      <c r="E80" s="14">
        <v>42690</v>
      </c>
      <c r="F80" s="14">
        <v>869424</v>
      </c>
      <c r="G80" s="49">
        <v>1165590</v>
      </c>
      <c r="H80" s="52">
        <v>60841</v>
      </c>
      <c r="I80" s="12">
        <f t="shared" si="28"/>
        <v>2076790</v>
      </c>
      <c r="J80" s="13">
        <v>2034467</v>
      </c>
      <c r="K80" s="14">
        <v>42323</v>
      </c>
      <c r="L80" s="12">
        <f t="shared" si="29"/>
        <v>1731553</v>
      </c>
      <c r="M80" s="13">
        <v>1698004</v>
      </c>
      <c r="N80" s="14">
        <v>33549</v>
      </c>
      <c r="O80" s="12">
        <f t="shared" si="37"/>
        <v>21223</v>
      </c>
      <c r="P80" s="13">
        <v>20779</v>
      </c>
      <c r="Q80" s="14">
        <v>444</v>
      </c>
      <c r="R80" s="12">
        <f t="shared" si="38"/>
        <v>20948</v>
      </c>
      <c r="S80" s="13">
        <v>20504</v>
      </c>
      <c r="T80" s="14">
        <v>444</v>
      </c>
      <c r="U80" s="12">
        <f t="shared" si="39"/>
        <v>275</v>
      </c>
      <c r="V80" s="13">
        <v>275</v>
      </c>
      <c r="W80" s="17">
        <v>0</v>
      </c>
      <c r="X80" s="12">
        <f t="shared" si="40"/>
        <v>345237</v>
      </c>
      <c r="Y80" s="13">
        <v>336463</v>
      </c>
      <c r="Z80" s="14">
        <v>8774</v>
      </c>
      <c r="AA80" s="12">
        <f t="shared" si="30"/>
        <v>9075</v>
      </c>
      <c r="AB80" s="13">
        <v>7268</v>
      </c>
      <c r="AC80" s="14">
        <v>1807</v>
      </c>
      <c r="AD80" s="12">
        <f t="shared" si="31"/>
        <v>8974</v>
      </c>
      <c r="AE80" s="13">
        <v>7167</v>
      </c>
      <c r="AF80" s="14">
        <v>1807</v>
      </c>
      <c r="AG80" s="12">
        <f t="shared" si="32"/>
        <v>101</v>
      </c>
      <c r="AH80" s="13">
        <v>101</v>
      </c>
      <c r="AI80" s="17">
        <v>0</v>
      </c>
      <c r="AJ80" s="20">
        <f t="shared" si="41"/>
        <v>0</v>
      </c>
      <c r="AK80" s="16">
        <v>0</v>
      </c>
      <c r="AL80" s="17">
        <v>0</v>
      </c>
      <c r="AM80" s="20">
        <f t="shared" si="42"/>
        <v>0</v>
      </c>
      <c r="AN80" s="16">
        <v>0</v>
      </c>
      <c r="AO80" s="17">
        <v>0</v>
      </c>
      <c r="AP80" s="20">
        <f t="shared" si="43"/>
        <v>0</v>
      </c>
      <c r="AQ80" s="16">
        <v>0</v>
      </c>
      <c r="AR80" s="17">
        <v>0</v>
      </c>
      <c r="AS80" s="12">
        <f t="shared" si="12"/>
        <v>694109</v>
      </c>
      <c r="AT80" s="13">
        <v>680563</v>
      </c>
      <c r="AU80" s="14">
        <v>13546</v>
      </c>
      <c r="AV80" s="12">
        <f t="shared" si="13"/>
        <v>1369699</v>
      </c>
      <c r="AW80" s="13">
        <v>1340922</v>
      </c>
      <c r="AX80" s="14">
        <v>28777</v>
      </c>
      <c r="AY80" s="12">
        <f t="shared" si="25"/>
        <v>1741</v>
      </c>
      <c r="AZ80" s="13">
        <v>1741</v>
      </c>
      <c r="BA80" s="17">
        <v>0</v>
      </c>
      <c r="BB80" s="12">
        <f t="shared" si="15"/>
        <v>11241</v>
      </c>
      <c r="BC80" s="13">
        <v>11241</v>
      </c>
      <c r="BD80" s="17">
        <v>0</v>
      </c>
      <c r="BE80" s="20">
        <v>0</v>
      </c>
      <c r="BF80" s="17">
        <v>0</v>
      </c>
      <c r="BG80" s="17">
        <v>0</v>
      </c>
      <c r="BH80" s="12">
        <f>BI80+BJ80</f>
        <v>2107109</v>
      </c>
      <c r="BI80" s="13">
        <v>2064406</v>
      </c>
      <c r="BJ80" s="14">
        <v>42703</v>
      </c>
      <c r="BK80" s="20">
        <v>0</v>
      </c>
      <c r="BL80" s="17">
        <v>0</v>
      </c>
      <c r="BM80" s="17">
        <v>0</v>
      </c>
      <c r="BN80" s="12">
        <f t="shared" si="18"/>
        <v>13605</v>
      </c>
      <c r="BO80" s="13">
        <v>13605</v>
      </c>
      <c r="BP80" s="17">
        <v>0</v>
      </c>
    </row>
    <row r="81" spans="1:170" x14ac:dyDescent="0.25">
      <c r="A81" s="18"/>
      <c r="B81" s="11" t="s">
        <v>40</v>
      </c>
      <c r="C81" s="38">
        <f t="shared" si="27"/>
        <v>2099748</v>
      </c>
      <c r="D81" s="13">
        <v>2056785</v>
      </c>
      <c r="E81" s="14">
        <v>42963</v>
      </c>
      <c r="F81" s="14">
        <v>871076</v>
      </c>
      <c r="G81" s="49">
        <v>1167988</v>
      </c>
      <c r="H81" s="52">
        <v>60684</v>
      </c>
      <c r="I81" s="12">
        <f t="shared" si="28"/>
        <v>2080991</v>
      </c>
      <c r="J81" s="13">
        <v>2038441</v>
      </c>
      <c r="K81" s="14">
        <v>42550</v>
      </c>
      <c r="L81" s="12">
        <f t="shared" si="29"/>
        <v>1736627</v>
      </c>
      <c r="M81" s="13">
        <v>1702830</v>
      </c>
      <c r="N81" s="14">
        <v>33797</v>
      </c>
      <c r="O81" s="12">
        <f t="shared" si="37"/>
        <v>21664</v>
      </c>
      <c r="P81" s="13">
        <v>21207</v>
      </c>
      <c r="Q81" s="14">
        <v>457</v>
      </c>
      <c r="R81" s="12">
        <f t="shared" si="38"/>
        <v>21371</v>
      </c>
      <c r="S81" s="13">
        <v>20914</v>
      </c>
      <c r="T81" s="14">
        <v>457</v>
      </c>
      <c r="U81" s="12">
        <f t="shared" si="39"/>
        <v>293</v>
      </c>
      <c r="V81" s="13">
        <v>293</v>
      </c>
      <c r="W81" s="17">
        <v>0</v>
      </c>
      <c r="X81" s="12">
        <f t="shared" si="40"/>
        <v>344364</v>
      </c>
      <c r="Y81" s="13">
        <v>335611</v>
      </c>
      <c r="Z81" s="14">
        <v>8753</v>
      </c>
      <c r="AA81" s="12">
        <f t="shared" si="30"/>
        <v>9247</v>
      </c>
      <c r="AB81" s="13">
        <v>7370</v>
      </c>
      <c r="AC81" s="14">
        <v>1877</v>
      </c>
      <c r="AD81" s="12">
        <f t="shared" si="31"/>
        <v>9144</v>
      </c>
      <c r="AE81" s="13">
        <v>7267</v>
      </c>
      <c r="AF81" s="14">
        <v>1877</v>
      </c>
      <c r="AG81" s="12">
        <f t="shared" si="32"/>
        <v>103</v>
      </c>
      <c r="AH81" s="13">
        <v>103</v>
      </c>
      <c r="AI81" s="17">
        <v>0</v>
      </c>
      <c r="AJ81" s="20">
        <f t="shared" si="41"/>
        <v>0</v>
      </c>
      <c r="AK81" s="16">
        <v>0</v>
      </c>
      <c r="AL81" s="17">
        <v>0</v>
      </c>
      <c r="AM81" s="20">
        <f t="shared" si="42"/>
        <v>0</v>
      </c>
      <c r="AN81" s="16">
        <v>0</v>
      </c>
      <c r="AO81" s="17">
        <v>0</v>
      </c>
      <c r="AP81" s="20">
        <f t="shared" si="43"/>
        <v>0</v>
      </c>
      <c r="AQ81" s="16">
        <v>0</v>
      </c>
      <c r="AR81" s="17">
        <v>0</v>
      </c>
      <c r="AS81" s="12">
        <f t="shared" si="12"/>
        <v>689897</v>
      </c>
      <c r="AT81" s="13">
        <v>676433</v>
      </c>
      <c r="AU81" s="14">
        <v>13464</v>
      </c>
      <c r="AV81" s="12">
        <f t="shared" si="13"/>
        <v>1378045</v>
      </c>
      <c r="AW81" s="13">
        <v>1348959</v>
      </c>
      <c r="AX81" s="14">
        <v>29086</v>
      </c>
      <c r="AY81" s="12">
        <f>AZ81+BA81</f>
        <v>1793</v>
      </c>
      <c r="AZ81" s="13">
        <v>1793</v>
      </c>
      <c r="BA81" s="17">
        <v>0</v>
      </c>
      <c r="BB81" s="12">
        <f t="shared" si="15"/>
        <v>11256</v>
      </c>
      <c r="BC81" s="13">
        <v>11256</v>
      </c>
      <c r="BD81" s="17">
        <v>0</v>
      </c>
      <c r="BE81" s="20">
        <v>0</v>
      </c>
      <c r="BF81" s="17">
        <v>0</v>
      </c>
      <c r="BG81" s="17">
        <v>0</v>
      </c>
      <c r="BH81" s="12">
        <f t="shared" si="44"/>
        <v>2111017</v>
      </c>
      <c r="BI81" s="13">
        <v>2068041</v>
      </c>
      <c r="BJ81" s="14">
        <v>42976</v>
      </c>
      <c r="BK81" s="20">
        <v>0</v>
      </c>
      <c r="BL81" s="17">
        <v>0</v>
      </c>
      <c r="BM81" s="17">
        <v>0</v>
      </c>
      <c r="BN81" s="12">
        <f t="shared" si="18"/>
        <v>14170</v>
      </c>
      <c r="BO81" s="13">
        <v>14170</v>
      </c>
      <c r="BP81" s="17">
        <v>0</v>
      </c>
    </row>
    <row r="82" spans="1:170" x14ac:dyDescent="0.25">
      <c r="A82" s="18"/>
      <c r="B82" s="11" t="s">
        <v>41</v>
      </c>
      <c r="C82" s="38">
        <f t="shared" si="27"/>
        <v>2126613</v>
      </c>
      <c r="D82" s="13">
        <v>2083558</v>
      </c>
      <c r="E82" s="14">
        <v>43055</v>
      </c>
      <c r="F82" s="14">
        <v>899165</v>
      </c>
      <c r="G82" s="49">
        <v>1167005</v>
      </c>
      <c r="H82" s="52">
        <v>60443</v>
      </c>
      <c r="I82" s="12">
        <f t="shared" si="28"/>
        <v>2108115</v>
      </c>
      <c r="J82" s="13">
        <v>2065460</v>
      </c>
      <c r="K82" s="14">
        <v>42655</v>
      </c>
      <c r="L82" s="12">
        <f t="shared" si="29"/>
        <v>1742227</v>
      </c>
      <c r="M82" s="13">
        <v>1708347</v>
      </c>
      <c r="N82" s="14">
        <v>33880</v>
      </c>
      <c r="O82" s="12">
        <f t="shared" si="37"/>
        <v>22197</v>
      </c>
      <c r="P82" s="13">
        <v>21734</v>
      </c>
      <c r="Q82" s="14">
        <v>463</v>
      </c>
      <c r="R82" s="12">
        <f t="shared" si="38"/>
        <v>21880</v>
      </c>
      <c r="S82" s="13">
        <v>21417</v>
      </c>
      <c r="T82" s="14">
        <v>463</v>
      </c>
      <c r="U82" s="12">
        <f t="shared" si="39"/>
        <v>317</v>
      </c>
      <c r="V82" s="13">
        <v>317</v>
      </c>
      <c r="W82" s="17">
        <v>0</v>
      </c>
      <c r="X82" s="12">
        <f t="shared" si="40"/>
        <v>365888</v>
      </c>
      <c r="Y82" s="13">
        <v>357113</v>
      </c>
      <c r="Z82" s="14">
        <v>8775</v>
      </c>
      <c r="AA82" s="12">
        <f t="shared" si="30"/>
        <v>9359</v>
      </c>
      <c r="AB82" s="13">
        <v>7473</v>
      </c>
      <c r="AC82" s="14">
        <v>1886</v>
      </c>
      <c r="AD82" s="12">
        <f t="shared" si="31"/>
        <v>9252</v>
      </c>
      <c r="AE82" s="13">
        <v>7366</v>
      </c>
      <c r="AF82" s="14">
        <v>1886</v>
      </c>
      <c r="AG82" s="12">
        <f t="shared" si="32"/>
        <v>107</v>
      </c>
      <c r="AH82" s="13">
        <v>107</v>
      </c>
      <c r="AI82" s="17">
        <v>0</v>
      </c>
      <c r="AJ82" s="20">
        <f t="shared" si="41"/>
        <v>0</v>
      </c>
      <c r="AK82" s="16">
        <v>0</v>
      </c>
      <c r="AL82" s="17">
        <v>0</v>
      </c>
      <c r="AM82" s="20">
        <f t="shared" si="42"/>
        <v>0</v>
      </c>
      <c r="AN82" s="16">
        <v>0</v>
      </c>
      <c r="AO82" s="17">
        <v>0</v>
      </c>
      <c r="AP82" s="20">
        <f t="shared" si="43"/>
        <v>0</v>
      </c>
      <c r="AQ82" s="16">
        <v>0</v>
      </c>
      <c r="AR82" s="17">
        <v>0</v>
      </c>
      <c r="AS82" s="12">
        <f t="shared" si="12"/>
        <v>684125</v>
      </c>
      <c r="AT82" s="13">
        <v>670658</v>
      </c>
      <c r="AU82" s="14">
        <v>13467</v>
      </c>
      <c r="AV82" s="12">
        <f t="shared" si="13"/>
        <v>1410849</v>
      </c>
      <c r="AW82" s="13">
        <v>1381661</v>
      </c>
      <c r="AX82" s="14">
        <v>29188</v>
      </c>
      <c r="AY82" s="12">
        <f t="shared" si="25"/>
        <v>1845</v>
      </c>
      <c r="AZ82" s="13">
        <v>1845</v>
      </c>
      <c r="BA82" s="17">
        <v>0</v>
      </c>
      <c r="BB82" s="12">
        <f t="shared" si="15"/>
        <v>11296</v>
      </c>
      <c r="BC82" s="13">
        <v>11296</v>
      </c>
      <c r="BD82" s="17">
        <v>0</v>
      </c>
      <c r="BE82" s="20">
        <v>0</v>
      </c>
      <c r="BF82" s="17">
        <v>0</v>
      </c>
      <c r="BG82" s="17">
        <v>0</v>
      </c>
      <c r="BH82" s="12">
        <f t="shared" si="44"/>
        <v>2137922</v>
      </c>
      <c r="BI82" s="13">
        <v>2094854</v>
      </c>
      <c r="BJ82" s="14">
        <v>43068</v>
      </c>
      <c r="BK82" s="20">
        <v>0</v>
      </c>
      <c r="BL82" s="17">
        <v>0</v>
      </c>
      <c r="BM82" s="17">
        <v>0</v>
      </c>
      <c r="BN82" s="12">
        <f t="shared" si="18"/>
        <v>13366</v>
      </c>
      <c r="BO82" s="13">
        <v>13366</v>
      </c>
      <c r="BP82" s="17">
        <v>0</v>
      </c>
    </row>
    <row r="83" spans="1:170" x14ac:dyDescent="0.25">
      <c r="A83" s="18"/>
      <c r="B83" s="11" t="s">
        <v>42</v>
      </c>
      <c r="C83" s="37">
        <f t="shared" si="27"/>
        <v>2138232</v>
      </c>
      <c r="D83" s="13">
        <v>2094843</v>
      </c>
      <c r="E83" s="14">
        <v>43389</v>
      </c>
      <c r="F83" s="14">
        <v>914355</v>
      </c>
      <c r="G83" s="49">
        <v>1163422</v>
      </c>
      <c r="H83" s="52">
        <v>60455</v>
      </c>
      <c r="I83" s="12">
        <f t="shared" si="28"/>
        <v>2120015</v>
      </c>
      <c r="J83" s="13">
        <v>2077023</v>
      </c>
      <c r="K83" s="14">
        <v>42992</v>
      </c>
      <c r="L83" s="12">
        <f t="shared" si="29"/>
        <v>1752477</v>
      </c>
      <c r="M83" s="13">
        <v>1718183</v>
      </c>
      <c r="N83" s="14">
        <v>34294</v>
      </c>
      <c r="O83" s="12">
        <f t="shared" si="37"/>
        <v>32255</v>
      </c>
      <c r="P83" s="13">
        <v>31794</v>
      </c>
      <c r="Q83" s="14">
        <v>461</v>
      </c>
      <c r="R83" s="12">
        <f t="shared" si="38"/>
        <v>32034</v>
      </c>
      <c r="S83" s="13">
        <v>31573</v>
      </c>
      <c r="T83" s="14">
        <v>461</v>
      </c>
      <c r="U83" s="12">
        <f t="shared" si="39"/>
        <v>221</v>
      </c>
      <c r="V83" s="13">
        <v>221</v>
      </c>
      <c r="W83" s="17">
        <v>0</v>
      </c>
      <c r="X83" s="12">
        <f t="shared" si="40"/>
        <v>367538</v>
      </c>
      <c r="Y83" s="13">
        <v>358840</v>
      </c>
      <c r="Z83" s="14">
        <v>8698</v>
      </c>
      <c r="AA83" s="12">
        <f t="shared" si="30"/>
        <v>10349</v>
      </c>
      <c r="AB83" s="13">
        <v>8461</v>
      </c>
      <c r="AC83" s="14">
        <v>1888</v>
      </c>
      <c r="AD83" s="12">
        <f t="shared" si="31"/>
        <v>10295</v>
      </c>
      <c r="AE83" s="13">
        <v>8407</v>
      </c>
      <c r="AF83" s="14">
        <v>1888</v>
      </c>
      <c r="AG83" s="12">
        <f>AH83+AI83</f>
        <v>54</v>
      </c>
      <c r="AH83" s="13">
        <v>54</v>
      </c>
      <c r="AI83" s="17">
        <v>0</v>
      </c>
      <c r="AJ83" s="20">
        <f t="shared" si="41"/>
        <v>0</v>
      </c>
      <c r="AK83" s="16">
        <v>0</v>
      </c>
      <c r="AL83" s="17">
        <v>0</v>
      </c>
      <c r="AM83" s="20">
        <f t="shared" si="42"/>
        <v>0</v>
      </c>
      <c r="AN83" s="16">
        <v>0</v>
      </c>
      <c r="AO83" s="17">
        <v>0</v>
      </c>
      <c r="AP83" s="20">
        <f t="shared" si="43"/>
        <v>0</v>
      </c>
      <c r="AQ83" s="16">
        <v>0</v>
      </c>
      <c r="AR83" s="17">
        <v>0</v>
      </c>
      <c r="AS83" s="12">
        <f t="shared" si="12"/>
        <v>675185</v>
      </c>
      <c r="AT83" s="13">
        <v>661995</v>
      </c>
      <c r="AU83" s="14">
        <v>13190</v>
      </c>
      <c r="AV83" s="12">
        <f t="shared" si="13"/>
        <v>1431605</v>
      </c>
      <c r="AW83" s="13">
        <v>1401803</v>
      </c>
      <c r="AX83" s="14">
        <v>29802</v>
      </c>
      <c r="AY83" s="12">
        <f t="shared" si="25"/>
        <v>1896</v>
      </c>
      <c r="AZ83" s="13">
        <v>1896</v>
      </c>
      <c r="BA83" s="17">
        <v>0</v>
      </c>
      <c r="BB83" s="12">
        <f t="shared" si="15"/>
        <v>11329</v>
      </c>
      <c r="BC83" s="13">
        <v>11329</v>
      </c>
      <c r="BD83" s="17">
        <v>0</v>
      </c>
      <c r="BE83" s="20">
        <v>0</v>
      </c>
      <c r="BF83" s="17">
        <v>0</v>
      </c>
      <c r="BG83" s="17">
        <v>0</v>
      </c>
      <c r="BH83" s="12">
        <f t="shared" si="44"/>
        <v>2149574</v>
      </c>
      <c r="BI83" s="13">
        <v>2106172</v>
      </c>
      <c r="BJ83" s="14">
        <v>43402</v>
      </c>
      <c r="BK83" s="20">
        <v>0</v>
      </c>
      <c r="BL83" s="17">
        <v>0</v>
      </c>
      <c r="BM83" s="17">
        <v>0</v>
      </c>
      <c r="BN83" s="12">
        <f t="shared" si="18"/>
        <v>14091</v>
      </c>
      <c r="BO83" s="13">
        <v>14091</v>
      </c>
      <c r="BP83" s="17">
        <v>0</v>
      </c>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row>
    <row r="84" spans="1:170" x14ac:dyDescent="0.25">
      <c r="A84" s="18"/>
      <c r="B84" s="11" t="s">
        <v>46</v>
      </c>
      <c r="C84" s="38">
        <f t="shared" si="27"/>
        <v>2140096</v>
      </c>
      <c r="D84" s="13">
        <v>2096166</v>
      </c>
      <c r="E84" s="14">
        <v>43930</v>
      </c>
      <c r="F84" s="14">
        <v>918550</v>
      </c>
      <c r="G84" s="49">
        <v>1161461</v>
      </c>
      <c r="H84" s="52">
        <v>60085</v>
      </c>
      <c r="I84" s="12">
        <f t="shared" si="28"/>
        <v>2122224</v>
      </c>
      <c r="J84" s="13">
        <v>2078697</v>
      </c>
      <c r="K84" s="14">
        <v>43527</v>
      </c>
      <c r="L84" s="12">
        <f t="shared" si="29"/>
        <v>1749951</v>
      </c>
      <c r="M84" s="13">
        <v>1715186</v>
      </c>
      <c r="N84" s="14">
        <v>34765</v>
      </c>
      <c r="O84" s="12">
        <f t="shared" si="37"/>
        <v>32645</v>
      </c>
      <c r="P84" s="13">
        <v>32179</v>
      </c>
      <c r="Q84" s="14">
        <v>466</v>
      </c>
      <c r="R84" s="12">
        <f t="shared" si="38"/>
        <v>32425</v>
      </c>
      <c r="S84" s="13">
        <v>31959</v>
      </c>
      <c r="T84" s="14">
        <v>466</v>
      </c>
      <c r="U84" s="12">
        <f t="shared" si="39"/>
        <v>220</v>
      </c>
      <c r="V84" s="13">
        <v>220</v>
      </c>
      <c r="W84" s="17">
        <v>0</v>
      </c>
      <c r="X84" s="12">
        <f t="shared" si="40"/>
        <v>372273</v>
      </c>
      <c r="Y84" s="13">
        <v>363511</v>
      </c>
      <c r="Z84" s="14">
        <v>8762</v>
      </c>
      <c r="AA84" s="12">
        <f t="shared" si="30"/>
        <v>10427</v>
      </c>
      <c r="AB84" s="13">
        <v>8530</v>
      </c>
      <c r="AC84" s="14">
        <v>1897</v>
      </c>
      <c r="AD84" s="12">
        <f t="shared" si="31"/>
        <v>10370</v>
      </c>
      <c r="AE84" s="13">
        <v>8473</v>
      </c>
      <c r="AF84" s="14">
        <v>1897</v>
      </c>
      <c r="AG84" s="12">
        <f t="shared" ref="AG84:AG85" si="45">AH84+AI84</f>
        <v>57</v>
      </c>
      <c r="AH84" s="13">
        <v>57</v>
      </c>
      <c r="AI84" s="17">
        <v>0</v>
      </c>
      <c r="AJ84" s="20">
        <f t="shared" si="41"/>
        <v>0</v>
      </c>
      <c r="AK84" s="16">
        <v>0</v>
      </c>
      <c r="AL84" s="17">
        <v>0</v>
      </c>
      <c r="AM84" s="20">
        <f t="shared" si="42"/>
        <v>0</v>
      </c>
      <c r="AN84" s="16">
        <v>0</v>
      </c>
      <c r="AO84" s="17">
        <v>0</v>
      </c>
      <c r="AP84" s="20">
        <f t="shared" si="43"/>
        <v>0</v>
      </c>
      <c r="AQ84" s="16">
        <v>0</v>
      </c>
      <c r="AR84" s="17">
        <v>0</v>
      </c>
      <c r="AS84" s="12">
        <f t="shared" si="12"/>
        <v>668593</v>
      </c>
      <c r="AT84" s="13">
        <v>655526</v>
      </c>
      <c r="AU84" s="14">
        <v>13067</v>
      </c>
      <c r="AV84" s="12">
        <f t="shared" si="13"/>
        <v>1440211</v>
      </c>
      <c r="AW84" s="13">
        <v>1409751</v>
      </c>
      <c r="AX84" s="14">
        <v>30460</v>
      </c>
      <c r="AY84" s="12">
        <f t="shared" si="25"/>
        <v>2061</v>
      </c>
      <c r="AZ84" s="13">
        <v>2061</v>
      </c>
      <c r="BA84" s="17">
        <v>0</v>
      </c>
      <c r="BB84" s="12">
        <f>BC84+BD84</f>
        <v>11359</v>
      </c>
      <c r="BC84" s="13">
        <v>11359</v>
      </c>
      <c r="BD84" s="17">
        <v>0</v>
      </c>
      <c r="BE84" s="20">
        <v>0</v>
      </c>
      <c r="BF84" s="17">
        <v>0</v>
      </c>
      <c r="BG84" s="17">
        <v>0</v>
      </c>
      <c r="BH84" s="12">
        <f t="shared" si="44"/>
        <v>2151468</v>
      </c>
      <c r="BI84" s="13">
        <v>2107525</v>
      </c>
      <c r="BJ84" s="14">
        <v>43943</v>
      </c>
      <c r="BK84" s="20">
        <v>0</v>
      </c>
      <c r="BL84" s="17">
        <v>0</v>
      </c>
      <c r="BM84" s="17">
        <v>0</v>
      </c>
      <c r="BN84" s="12">
        <f>BO84+BP84</f>
        <v>14715</v>
      </c>
      <c r="BO84" s="13">
        <v>14715</v>
      </c>
      <c r="BP84" s="17">
        <v>0</v>
      </c>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row>
    <row r="85" spans="1:170" ht="14.4" thickBot="1" x14ac:dyDescent="0.3">
      <c r="A85" s="21"/>
      <c r="B85" s="22" t="s">
        <v>43</v>
      </c>
      <c r="C85" s="39">
        <f>D85+E85</f>
        <v>2143412</v>
      </c>
      <c r="D85" s="24">
        <v>2099170</v>
      </c>
      <c r="E85" s="25">
        <v>44242</v>
      </c>
      <c r="F85" s="25">
        <v>922100</v>
      </c>
      <c r="G85" s="50">
        <v>1161528</v>
      </c>
      <c r="H85" s="53">
        <v>59784</v>
      </c>
      <c r="I85" s="23">
        <f>J85+K85</f>
        <v>2125904</v>
      </c>
      <c r="J85" s="24">
        <v>2082060</v>
      </c>
      <c r="K85" s="28">
        <v>43844</v>
      </c>
      <c r="L85" s="23">
        <f>M85+N85</f>
        <v>1754187</v>
      </c>
      <c r="M85" s="24">
        <v>1719293</v>
      </c>
      <c r="N85" s="25">
        <v>34894</v>
      </c>
      <c r="O85" s="26">
        <f>P85+Q85</f>
        <v>33043</v>
      </c>
      <c r="P85" s="27">
        <v>32566</v>
      </c>
      <c r="Q85" s="73">
        <v>477</v>
      </c>
      <c r="R85" s="47">
        <f>S85+T85</f>
        <v>32818</v>
      </c>
      <c r="S85" s="24">
        <v>32341</v>
      </c>
      <c r="T85" s="25">
        <v>477</v>
      </c>
      <c r="U85" s="47">
        <f>V85+W85</f>
        <v>225</v>
      </c>
      <c r="V85" s="24">
        <v>225</v>
      </c>
      <c r="W85" s="28">
        <v>0</v>
      </c>
      <c r="X85" s="23">
        <f t="shared" si="40"/>
        <v>371717</v>
      </c>
      <c r="Y85" s="24">
        <v>362767</v>
      </c>
      <c r="Z85" s="28">
        <v>8950</v>
      </c>
      <c r="AA85" s="43">
        <f t="shared" si="30"/>
        <v>10595</v>
      </c>
      <c r="AB85" s="24">
        <v>8623</v>
      </c>
      <c r="AC85" s="25">
        <v>1972</v>
      </c>
      <c r="AD85" s="43">
        <f t="shared" si="31"/>
        <v>10537</v>
      </c>
      <c r="AE85" s="44">
        <v>8565</v>
      </c>
      <c r="AF85" s="25">
        <v>1972</v>
      </c>
      <c r="AG85" s="26">
        <f t="shared" si="45"/>
        <v>58</v>
      </c>
      <c r="AH85" s="27">
        <v>58</v>
      </c>
      <c r="AI85" s="28">
        <v>0</v>
      </c>
      <c r="AJ85" s="26">
        <f t="shared" si="41"/>
        <v>0</v>
      </c>
      <c r="AK85" s="27">
        <v>0</v>
      </c>
      <c r="AL85" s="28">
        <v>0</v>
      </c>
      <c r="AM85" s="26">
        <f t="shared" si="42"/>
        <v>0</v>
      </c>
      <c r="AN85" s="27">
        <v>0</v>
      </c>
      <c r="AO85" s="28">
        <v>0</v>
      </c>
      <c r="AP85" s="26">
        <f t="shared" si="43"/>
        <v>0</v>
      </c>
      <c r="AQ85" s="27">
        <v>0</v>
      </c>
      <c r="AR85" s="28">
        <v>0</v>
      </c>
      <c r="AS85" s="23">
        <f>AT85+AU85</f>
        <v>661630</v>
      </c>
      <c r="AT85" s="24">
        <v>652105</v>
      </c>
      <c r="AU85" s="25">
        <v>9525</v>
      </c>
      <c r="AV85" s="23">
        <f>AW85+AX85</f>
        <v>1450720</v>
      </c>
      <c r="AW85" s="24">
        <v>1416401</v>
      </c>
      <c r="AX85" s="25">
        <v>34319</v>
      </c>
      <c r="AY85" s="23">
        <f t="shared" si="25"/>
        <v>2144</v>
      </c>
      <c r="AZ85" s="24">
        <v>2144</v>
      </c>
      <c r="BA85" s="28">
        <v>0</v>
      </c>
      <c r="BB85" s="23">
        <f t="shared" si="15"/>
        <v>11410</v>
      </c>
      <c r="BC85" s="24">
        <v>11410</v>
      </c>
      <c r="BD85" s="28">
        <v>0</v>
      </c>
      <c r="BE85" s="26">
        <v>0</v>
      </c>
      <c r="BF85" s="28">
        <v>0</v>
      </c>
      <c r="BG85" s="28">
        <v>0</v>
      </c>
      <c r="BH85" s="23">
        <f t="shared" si="44"/>
        <v>2154835</v>
      </c>
      <c r="BI85" s="24">
        <v>2110580</v>
      </c>
      <c r="BJ85" s="25">
        <v>44255</v>
      </c>
      <c r="BK85" s="26">
        <v>0</v>
      </c>
      <c r="BL85" s="28">
        <v>0</v>
      </c>
      <c r="BM85" s="28">
        <v>0</v>
      </c>
      <c r="BN85" s="23">
        <f t="shared" si="18"/>
        <v>19519</v>
      </c>
      <c r="BO85" s="24">
        <v>19519</v>
      </c>
      <c r="BP85" s="28">
        <v>0</v>
      </c>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row>
    <row r="86" spans="1:170" x14ac:dyDescent="0.25">
      <c r="A86" s="10">
        <v>2022</v>
      </c>
      <c r="B86" s="11" t="s">
        <v>33</v>
      </c>
      <c r="C86" s="37">
        <v>2122601</v>
      </c>
      <c r="D86" s="13">
        <v>2078028</v>
      </c>
      <c r="E86" s="14">
        <v>44573</v>
      </c>
      <c r="F86" s="14">
        <v>905596</v>
      </c>
      <c r="G86" s="49">
        <v>1157908</v>
      </c>
      <c r="H86" s="52">
        <v>59097</v>
      </c>
      <c r="I86" s="12">
        <v>2105385</v>
      </c>
      <c r="J86" s="13">
        <v>2061203</v>
      </c>
      <c r="K86" s="14">
        <v>44182</v>
      </c>
      <c r="L86" s="12">
        <v>1743348</v>
      </c>
      <c r="M86" s="13">
        <v>1708085</v>
      </c>
      <c r="N86" s="14">
        <v>35263</v>
      </c>
      <c r="O86" s="12">
        <v>23452</v>
      </c>
      <c r="P86" s="13">
        <v>22925</v>
      </c>
      <c r="Q86" s="14">
        <v>527</v>
      </c>
      <c r="R86" s="12">
        <v>23124</v>
      </c>
      <c r="S86" s="13">
        <v>22597</v>
      </c>
      <c r="T86" s="14">
        <v>527</v>
      </c>
      <c r="U86" s="12">
        <v>328</v>
      </c>
      <c r="V86" s="13">
        <v>328</v>
      </c>
      <c r="W86" s="17">
        <v>0</v>
      </c>
      <c r="X86" s="12">
        <v>362037</v>
      </c>
      <c r="Y86" s="13">
        <v>353118</v>
      </c>
      <c r="Z86" s="14">
        <v>8919</v>
      </c>
      <c r="AA86" s="12">
        <v>10758</v>
      </c>
      <c r="AB86" s="13">
        <v>8116</v>
      </c>
      <c r="AC86" s="14">
        <v>2642</v>
      </c>
      <c r="AD86" s="12">
        <v>10665</v>
      </c>
      <c r="AE86" s="13">
        <v>8023</v>
      </c>
      <c r="AF86" s="14">
        <v>2642</v>
      </c>
      <c r="AG86" s="12">
        <v>93</v>
      </c>
      <c r="AH86" s="13">
        <v>93</v>
      </c>
      <c r="AI86" s="17">
        <v>0</v>
      </c>
      <c r="AJ86" s="15">
        <v>0</v>
      </c>
      <c r="AK86" s="16">
        <v>0</v>
      </c>
      <c r="AL86" s="17">
        <v>0</v>
      </c>
      <c r="AM86" s="15">
        <v>0</v>
      </c>
      <c r="AN86" s="16">
        <v>0</v>
      </c>
      <c r="AO86" s="17">
        <v>0</v>
      </c>
      <c r="AP86" s="15">
        <v>0</v>
      </c>
      <c r="AQ86" s="16">
        <v>0</v>
      </c>
      <c r="AR86" s="17">
        <v>0</v>
      </c>
      <c r="AS86" s="12">
        <v>655872</v>
      </c>
      <c r="AT86" s="13">
        <v>646593</v>
      </c>
      <c r="AU86" s="14">
        <v>9279</v>
      </c>
      <c r="AV86" s="12">
        <v>1435895</v>
      </c>
      <c r="AW86" s="13">
        <v>1400992</v>
      </c>
      <c r="AX86" s="14">
        <v>34903</v>
      </c>
      <c r="AY86" s="12">
        <v>2162</v>
      </c>
      <c r="AZ86" s="13">
        <v>2162</v>
      </c>
      <c r="BA86" s="17">
        <v>0</v>
      </c>
      <c r="BB86" s="12">
        <v>11456</v>
      </c>
      <c r="BC86" s="13">
        <v>11456</v>
      </c>
      <c r="BD86" s="17">
        <v>0</v>
      </c>
      <c r="BE86" s="15">
        <v>0</v>
      </c>
      <c r="BF86" s="17">
        <v>0</v>
      </c>
      <c r="BG86" s="17">
        <v>0</v>
      </c>
      <c r="BH86" s="12">
        <v>2134069</v>
      </c>
      <c r="BI86" s="13">
        <v>2089484</v>
      </c>
      <c r="BJ86" s="14">
        <v>44585</v>
      </c>
      <c r="BK86" s="15">
        <v>0</v>
      </c>
      <c r="BL86" s="17">
        <v>0</v>
      </c>
      <c r="BM86" s="17">
        <v>0</v>
      </c>
      <c r="BN86" s="12">
        <v>17776</v>
      </c>
      <c r="BO86" s="13">
        <v>17776</v>
      </c>
      <c r="BP86" s="17">
        <v>0</v>
      </c>
    </row>
    <row r="87" spans="1:170" x14ac:dyDescent="0.25">
      <c r="A87" s="18"/>
      <c r="B87" s="11" t="s">
        <v>34</v>
      </c>
      <c r="C87" s="37">
        <v>2116775</v>
      </c>
      <c r="D87" s="13">
        <v>2071949</v>
      </c>
      <c r="E87" s="14">
        <v>44826</v>
      </c>
      <c r="F87" s="14">
        <v>906344</v>
      </c>
      <c r="G87" s="49">
        <v>1152802</v>
      </c>
      <c r="H87" s="52">
        <v>57629</v>
      </c>
      <c r="I87" s="12">
        <v>2101341</v>
      </c>
      <c r="J87" s="13">
        <v>2056904</v>
      </c>
      <c r="K87" s="14">
        <v>44437</v>
      </c>
      <c r="L87" s="12">
        <v>1740434</v>
      </c>
      <c r="M87" s="13">
        <v>1704864</v>
      </c>
      <c r="N87" s="14">
        <v>35570</v>
      </c>
      <c r="O87" s="12">
        <v>24311</v>
      </c>
      <c r="P87" s="13">
        <v>23754</v>
      </c>
      <c r="Q87" s="14">
        <v>557</v>
      </c>
      <c r="R87" s="12">
        <v>23980</v>
      </c>
      <c r="S87" s="13">
        <v>23423</v>
      </c>
      <c r="T87" s="14">
        <v>557</v>
      </c>
      <c r="U87" s="12">
        <v>331</v>
      </c>
      <c r="V87" s="13">
        <v>331</v>
      </c>
      <c r="W87" s="17">
        <v>0</v>
      </c>
      <c r="X87" s="12">
        <v>360907</v>
      </c>
      <c r="Y87" s="13">
        <v>352040</v>
      </c>
      <c r="Z87" s="14">
        <v>8867</v>
      </c>
      <c r="AA87" s="12">
        <v>10524</v>
      </c>
      <c r="AB87" s="13">
        <v>8492</v>
      </c>
      <c r="AC87" s="14">
        <v>2032</v>
      </c>
      <c r="AD87" s="12">
        <v>10430</v>
      </c>
      <c r="AE87" s="13">
        <v>8398</v>
      </c>
      <c r="AF87" s="14">
        <v>2032</v>
      </c>
      <c r="AG87" s="12">
        <v>94</v>
      </c>
      <c r="AH87" s="13">
        <v>94</v>
      </c>
      <c r="AI87" s="17">
        <v>0</v>
      </c>
      <c r="AJ87" s="20">
        <v>0</v>
      </c>
      <c r="AK87" s="16">
        <v>0</v>
      </c>
      <c r="AL87" s="17">
        <v>0</v>
      </c>
      <c r="AM87" s="20">
        <v>0</v>
      </c>
      <c r="AN87" s="16">
        <v>0</v>
      </c>
      <c r="AO87" s="17">
        <v>0</v>
      </c>
      <c r="AP87" s="20">
        <v>0</v>
      </c>
      <c r="AQ87" s="16">
        <v>0</v>
      </c>
      <c r="AR87" s="17">
        <v>0</v>
      </c>
      <c r="AS87" s="12">
        <v>652093</v>
      </c>
      <c r="AT87" s="13">
        <v>643048</v>
      </c>
      <c r="AU87" s="14">
        <v>9045</v>
      </c>
      <c r="AV87" s="12">
        <v>1435557</v>
      </c>
      <c r="AW87" s="13">
        <v>1400165</v>
      </c>
      <c r="AX87" s="14">
        <v>35392</v>
      </c>
      <c r="AY87" s="12">
        <v>2192</v>
      </c>
      <c r="AZ87" s="13">
        <v>2192</v>
      </c>
      <c r="BA87" s="17">
        <v>0</v>
      </c>
      <c r="BB87" s="12">
        <v>11499</v>
      </c>
      <c r="BC87" s="13">
        <v>11499</v>
      </c>
      <c r="BD87" s="17">
        <v>0</v>
      </c>
      <c r="BE87" s="20">
        <v>0</v>
      </c>
      <c r="BF87" s="17">
        <v>0</v>
      </c>
      <c r="BG87" s="17">
        <v>0</v>
      </c>
      <c r="BH87" s="12">
        <v>2128286</v>
      </c>
      <c r="BI87" s="13">
        <v>2083448</v>
      </c>
      <c r="BJ87" s="14">
        <v>44838</v>
      </c>
      <c r="BK87" s="20">
        <v>0</v>
      </c>
      <c r="BL87" s="17">
        <v>0</v>
      </c>
      <c r="BM87" s="17">
        <v>0</v>
      </c>
      <c r="BN87" s="12">
        <v>18432</v>
      </c>
      <c r="BO87" s="13">
        <v>18432</v>
      </c>
      <c r="BP87" s="17">
        <v>0</v>
      </c>
    </row>
    <row r="88" spans="1:170" x14ac:dyDescent="0.25">
      <c r="A88" s="18"/>
      <c r="B88" s="11" t="s">
        <v>35</v>
      </c>
      <c r="C88" s="37">
        <v>2117318</v>
      </c>
      <c r="D88" s="13">
        <v>2072043</v>
      </c>
      <c r="E88" s="14">
        <v>45275</v>
      </c>
      <c r="F88" s="14">
        <v>909900</v>
      </c>
      <c r="G88" s="49">
        <v>1150085</v>
      </c>
      <c r="H88" s="52">
        <v>57333</v>
      </c>
      <c r="I88" s="12">
        <v>2102159</v>
      </c>
      <c r="J88" s="13">
        <v>2057274</v>
      </c>
      <c r="K88" s="14">
        <v>44885</v>
      </c>
      <c r="L88" s="12">
        <v>1739941</v>
      </c>
      <c r="M88" s="13">
        <v>1703911</v>
      </c>
      <c r="N88" s="14">
        <v>36030</v>
      </c>
      <c r="O88" s="12">
        <v>24807</v>
      </c>
      <c r="P88" s="13">
        <v>24235</v>
      </c>
      <c r="Q88" s="14">
        <v>572</v>
      </c>
      <c r="R88" s="12">
        <v>24467</v>
      </c>
      <c r="S88" s="13">
        <v>23895</v>
      </c>
      <c r="T88" s="14">
        <v>572</v>
      </c>
      <c r="U88" s="12">
        <v>340</v>
      </c>
      <c r="V88" s="13">
        <v>340</v>
      </c>
      <c r="W88" s="17">
        <v>0</v>
      </c>
      <c r="X88" s="12">
        <v>362218</v>
      </c>
      <c r="Y88" s="13">
        <v>353363</v>
      </c>
      <c r="Z88" s="14">
        <v>8855</v>
      </c>
      <c r="AA88" s="12">
        <v>10832</v>
      </c>
      <c r="AB88" s="13">
        <v>8702</v>
      </c>
      <c r="AC88" s="14">
        <v>2130</v>
      </c>
      <c r="AD88" s="12">
        <v>10738</v>
      </c>
      <c r="AE88" s="13">
        <v>8608</v>
      </c>
      <c r="AF88" s="14">
        <v>2130</v>
      </c>
      <c r="AG88" s="12">
        <v>94</v>
      </c>
      <c r="AH88" s="13">
        <v>94</v>
      </c>
      <c r="AI88" s="17">
        <v>0</v>
      </c>
      <c r="AJ88" s="20">
        <v>0</v>
      </c>
      <c r="AK88" s="16">
        <v>0</v>
      </c>
      <c r="AL88" s="17">
        <v>0</v>
      </c>
      <c r="AM88" s="20">
        <v>0</v>
      </c>
      <c r="AN88" s="16">
        <v>0</v>
      </c>
      <c r="AO88" s="17">
        <v>0</v>
      </c>
      <c r="AP88" s="20">
        <v>0</v>
      </c>
      <c r="AQ88" s="16">
        <v>0</v>
      </c>
      <c r="AR88" s="17">
        <v>0</v>
      </c>
      <c r="AS88" s="12">
        <v>649320</v>
      </c>
      <c r="AT88" s="13">
        <v>640459</v>
      </c>
      <c r="AU88" s="14">
        <v>8861</v>
      </c>
      <c r="AV88" s="12">
        <v>1439090</v>
      </c>
      <c r="AW88" s="13">
        <v>1403066</v>
      </c>
      <c r="AX88" s="14">
        <v>36024</v>
      </c>
      <c r="AY88" s="12">
        <v>2218</v>
      </c>
      <c r="AZ88" s="13">
        <v>2218</v>
      </c>
      <c r="BA88" s="17">
        <v>0</v>
      </c>
      <c r="BB88" s="12">
        <v>11531</v>
      </c>
      <c r="BC88" s="13">
        <v>11531</v>
      </c>
      <c r="BD88" s="17">
        <v>0</v>
      </c>
      <c r="BE88" s="20">
        <v>0</v>
      </c>
      <c r="BF88" s="17">
        <v>0</v>
      </c>
      <c r="BG88" s="17">
        <v>0</v>
      </c>
      <c r="BH88" s="12">
        <v>2128861</v>
      </c>
      <c r="BI88" s="13">
        <v>2083574</v>
      </c>
      <c r="BJ88" s="14">
        <v>45287</v>
      </c>
      <c r="BK88" s="20">
        <v>0</v>
      </c>
      <c r="BL88" s="17">
        <v>0</v>
      </c>
      <c r="BM88" s="17">
        <v>0</v>
      </c>
      <c r="BN88" s="12">
        <v>21517</v>
      </c>
      <c r="BO88" s="13">
        <v>21517</v>
      </c>
      <c r="BP88" s="17">
        <v>0</v>
      </c>
    </row>
    <row r="89" spans="1:170" x14ac:dyDescent="0.25">
      <c r="A89" s="18"/>
      <c r="B89" s="11" t="s">
        <v>36</v>
      </c>
      <c r="C89" s="37">
        <v>2118173</v>
      </c>
      <c r="D89" s="13">
        <v>2072605</v>
      </c>
      <c r="E89" s="14">
        <v>45568</v>
      </c>
      <c r="F89" s="14">
        <v>912319</v>
      </c>
      <c r="G89" s="49">
        <v>1149393</v>
      </c>
      <c r="H89" s="52">
        <v>56461</v>
      </c>
      <c r="I89" s="12">
        <v>2103242</v>
      </c>
      <c r="J89" s="13">
        <v>2058064</v>
      </c>
      <c r="K89" s="14">
        <v>45178</v>
      </c>
      <c r="L89" s="12">
        <v>1740992</v>
      </c>
      <c r="M89" s="13">
        <v>1704629</v>
      </c>
      <c r="N89" s="14">
        <v>36363</v>
      </c>
      <c r="O89" s="12">
        <v>25195</v>
      </c>
      <c r="P89" s="13">
        <v>24615</v>
      </c>
      <c r="Q89" s="14">
        <v>580</v>
      </c>
      <c r="R89" s="12">
        <v>24849</v>
      </c>
      <c r="S89" s="13">
        <v>24269</v>
      </c>
      <c r="T89" s="14">
        <v>580</v>
      </c>
      <c r="U89" s="12">
        <v>346</v>
      </c>
      <c r="V89" s="13">
        <v>346</v>
      </c>
      <c r="W89" s="17">
        <v>0</v>
      </c>
      <c r="X89" s="12">
        <v>362250</v>
      </c>
      <c r="Y89" s="13">
        <v>353435</v>
      </c>
      <c r="Z89" s="14">
        <v>8815</v>
      </c>
      <c r="AA89" s="12">
        <v>11111</v>
      </c>
      <c r="AB89" s="13">
        <v>8866</v>
      </c>
      <c r="AC89" s="14">
        <v>2245</v>
      </c>
      <c r="AD89" s="12">
        <v>11017</v>
      </c>
      <c r="AE89" s="13">
        <v>8772</v>
      </c>
      <c r="AF89" s="14">
        <v>2245</v>
      </c>
      <c r="AG89" s="12">
        <v>94</v>
      </c>
      <c r="AH89" s="13">
        <v>94</v>
      </c>
      <c r="AI89" s="17">
        <v>0</v>
      </c>
      <c r="AJ89" s="20">
        <v>0</v>
      </c>
      <c r="AK89" s="16">
        <v>0</v>
      </c>
      <c r="AL89" s="17">
        <v>0</v>
      </c>
      <c r="AM89" s="20">
        <v>0</v>
      </c>
      <c r="AN89" s="16">
        <v>0</v>
      </c>
      <c r="AO89" s="17">
        <v>0</v>
      </c>
      <c r="AP89" s="20">
        <v>0</v>
      </c>
      <c r="AQ89" s="16">
        <v>0</v>
      </c>
      <c r="AR89" s="17">
        <v>0</v>
      </c>
      <c r="AS89" s="12">
        <v>647775</v>
      </c>
      <c r="AT89" s="13">
        <v>639104</v>
      </c>
      <c r="AU89" s="14">
        <v>8671</v>
      </c>
      <c r="AV89" s="12">
        <v>1441650</v>
      </c>
      <c r="AW89" s="13">
        <v>1405143</v>
      </c>
      <c r="AX89" s="14">
        <v>36507</v>
      </c>
      <c r="AY89" s="12">
        <v>2236</v>
      </c>
      <c r="AZ89" s="13">
        <v>2236</v>
      </c>
      <c r="BA89" s="17">
        <v>0</v>
      </c>
      <c r="BB89" s="12">
        <v>11581</v>
      </c>
      <c r="BC89" s="13">
        <v>11581</v>
      </c>
      <c r="BD89" s="17">
        <v>0</v>
      </c>
      <c r="BE89" s="20">
        <v>0</v>
      </c>
      <c r="BF89" s="17">
        <v>0</v>
      </c>
      <c r="BG89" s="17">
        <v>0</v>
      </c>
      <c r="BH89" s="12">
        <v>2129765</v>
      </c>
      <c r="BI89" s="13">
        <v>2084186</v>
      </c>
      <c r="BJ89" s="14">
        <v>45579</v>
      </c>
      <c r="BK89" s="20">
        <v>0</v>
      </c>
      <c r="BL89" s="17">
        <v>0</v>
      </c>
      <c r="BM89" s="17">
        <v>0</v>
      </c>
      <c r="BN89" s="12">
        <v>22436</v>
      </c>
      <c r="BO89" s="13">
        <v>22436</v>
      </c>
      <c r="BP89" s="17">
        <v>0</v>
      </c>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c r="FJ89" s="31"/>
      <c r="FK89" s="31"/>
      <c r="FL89" s="31"/>
      <c r="FM89" s="31"/>
      <c r="FN89" s="31"/>
    </row>
    <row r="90" spans="1:170" x14ac:dyDescent="0.25">
      <c r="A90" s="18"/>
      <c r="B90" s="11" t="s">
        <v>37</v>
      </c>
      <c r="C90" s="37">
        <v>2118196</v>
      </c>
      <c r="D90" s="13">
        <v>2072518</v>
      </c>
      <c r="E90" s="14">
        <v>45678</v>
      </c>
      <c r="F90" s="14">
        <v>912441</v>
      </c>
      <c r="G90" s="49">
        <v>1149344</v>
      </c>
      <c r="H90" s="52">
        <v>56411</v>
      </c>
      <c r="I90" s="12">
        <v>2103332</v>
      </c>
      <c r="J90" s="13">
        <v>2058044</v>
      </c>
      <c r="K90" s="14">
        <v>45288</v>
      </c>
      <c r="L90" s="12">
        <v>1740898</v>
      </c>
      <c r="M90" s="13">
        <v>1704452</v>
      </c>
      <c r="N90" s="14">
        <v>36446</v>
      </c>
      <c r="O90" s="12">
        <v>25652</v>
      </c>
      <c r="P90" s="13">
        <v>25052</v>
      </c>
      <c r="Q90" s="14">
        <v>600</v>
      </c>
      <c r="R90" s="12">
        <v>25287</v>
      </c>
      <c r="S90" s="13">
        <v>24687</v>
      </c>
      <c r="T90" s="14">
        <v>600</v>
      </c>
      <c r="U90" s="12">
        <v>365</v>
      </c>
      <c r="V90" s="13">
        <v>365</v>
      </c>
      <c r="W90" s="17">
        <v>0</v>
      </c>
      <c r="X90" s="12">
        <v>362434</v>
      </c>
      <c r="Y90" s="13">
        <v>353592</v>
      </c>
      <c r="Z90" s="14">
        <v>8842</v>
      </c>
      <c r="AA90" s="12">
        <v>11316</v>
      </c>
      <c r="AB90" s="13">
        <v>9034</v>
      </c>
      <c r="AC90" s="14">
        <v>2282</v>
      </c>
      <c r="AD90" s="12">
        <v>11223</v>
      </c>
      <c r="AE90" s="13">
        <v>8941</v>
      </c>
      <c r="AF90" s="14">
        <v>2282</v>
      </c>
      <c r="AG90" s="12">
        <v>93</v>
      </c>
      <c r="AH90" s="13">
        <v>93</v>
      </c>
      <c r="AI90" s="17">
        <v>0</v>
      </c>
      <c r="AJ90" s="20">
        <v>0</v>
      </c>
      <c r="AK90" s="16">
        <v>0</v>
      </c>
      <c r="AL90" s="17">
        <v>0</v>
      </c>
      <c r="AM90" s="20">
        <v>0</v>
      </c>
      <c r="AN90" s="16">
        <v>0</v>
      </c>
      <c r="AO90" s="17">
        <v>0</v>
      </c>
      <c r="AP90" s="20">
        <v>0</v>
      </c>
      <c r="AQ90" s="16">
        <v>0</v>
      </c>
      <c r="AR90" s="17">
        <v>0</v>
      </c>
      <c r="AS90" s="12">
        <v>646766</v>
      </c>
      <c r="AT90" s="13">
        <v>638389</v>
      </c>
      <c r="AU90" s="14">
        <v>8377</v>
      </c>
      <c r="AV90" s="12">
        <v>1442704</v>
      </c>
      <c r="AW90" s="13">
        <v>1405793</v>
      </c>
      <c r="AX90" s="14">
        <v>36911</v>
      </c>
      <c r="AY90" s="12">
        <v>2262</v>
      </c>
      <c r="AZ90" s="13">
        <v>2262</v>
      </c>
      <c r="BA90" s="17">
        <v>0</v>
      </c>
      <c r="BB90" s="12">
        <v>11600</v>
      </c>
      <c r="BC90" s="13">
        <v>11600</v>
      </c>
      <c r="BD90" s="17">
        <v>0</v>
      </c>
      <c r="BE90" s="20">
        <v>0</v>
      </c>
      <c r="BF90" s="17">
        <v>0</v>
      </c>
      <c r="BG90" s="17">
        <v>0</v>
      </c>
      <c r="BH90" s="12">
        <v>2129808</v>
      </c>
      <c r="BI90" s="13">
        <v>2084118</v>
      </c>
      <c r="BJ90" s="14">
        <v>45690</v>
      </c>
      <c r="BK90" s="20">
        <v>0</v>
      </c>
      <c r="BL90" s="17">
        <v>0</v>
      </c>
      <c r="BM90" s="17">
        <v>0</v>
      </c>
      <c r="BN90" s="12">
        <v>22850</v>
      </c>
      <c r="BO90" s="13">
        <v>22850</v>
      </c>
      <c r="BP90" s="17">
        <v>0</v>
      </c>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c r="FJ90" s="31"/>
      <c r="FK90" s="31"/>
      <c r="FL90" s="31"/>
      <c r="FM90" s="31"/>
      <c r="FN90" s="31"/>
    </row>
    <row r="91" spans="1:170" x14ac:dyDescent="0.25">
      <c r="A91" s="18"/>
      <c r="B91" s="11" t="s">
        <v>38</v>
      </c>
      <c r="C91" s="37">
        <v>2156863</v>
      </c>
      <c r="D91" s="13">
        <v>2112266</v>
      </c>
      <c r="E91" s="14">
        <v>44597</v>
      </c>
      <c r="F91" s="14">
        <v>900488</v>
      </c>
      <c r="G91" s="49">
        <v>1194868</v>
      </c>
      <c r="H91" s="52">
        <v>61507</v>
      </c>
      <c r="I91" s="12">
        <v>2137493</v>
      </c>
      <c r="J91" s="13">
        <v>2093273</v>
      </c>
      <c r="K91" s="14">
        <v>44220</v>
      </c>
      <c r="L91" s="12">
        <v>1785414</v>
      </c>
      <c r="M91" s="13">
        <v>1750300</v>
      </c>
      <c r="N91" s="14">
        <v>35114</v>
      </c>
      <c r="O91" s="12">
        <v>20709</v>
      </c>
      <c r="P91" s="13">
        <v>20270</v>
      </c>
      <c r="Q91" s="14">
        <v>439</v>
      </c>
      <c r="R91" s="12">
        <v>20452</v>
      </c>
      <c r="S91" s="13">
        <v>20013</v>
      </c>
      <c r="T91" s="14">
        <v>439</v>
      </c>
      <c r="U91" s="12">
        <v>257</v>
      </c>
      <c r="V91" s="13">
        <v>257</v>
      </c>
      <c r="W91" s="17">
        <v>0</v>
      </c>
      <c r="X91" s="12">
        <v>352079</v>
      </c>
      <c r="Y91" s="13">
        <v>342973</v>
      </c>
      <c r="Z91" s="14">
        <v>9106</v>
      </c>
      <c r="AA91" s="12">
        <v>8951</v>
      </c>
      <c r="AB91" s="13">
        <v>7144</v>
      </c>
      <c r="AC91" s="14">
        <v>1807</v>
      </c>
      <c r="AD91" s="12">
        <v>8853</v>
      </c>
      <c r="AE91" s="13">
        <v>7046</v>
      </c>
      <c r="AF91" s="14">
        <v>1807</v>
      </c>
      <c r="AG91" s="12">
        <v>98</v>
      </c>
      <c r="AH91" s="13">
        <v>98</v>
      </c>
      <c r="AI91" s="17">
        <v>0</v>
      </c>
      <c r="AJ91" s="20">
        <v>0</v>
      </c>
      <c r="AK91" s="16">
        <v>0</v>
      </c>
      <c r="AL91" s="17">
        <v>0</v>
      </c>
      <c r="AM91" s="20">
        <v>0</v>
      </c>
      <c r="AN91" s="16">
        <v>0</v>
      </c>
      <c r="AO91" s="17">
        <v>0</v>
      </c>
      <c r="AP91" s="20">
        <v>0</v>
      </c>
      <c r="AQ91" s="16">
        <v>0</v>
      </c>
      <c r="AR91" s="17">
        <v>0</v>
      </c>
      <c r="AS91" s="12">
        <v>772474</v>
      </c>
      <c r="AT91" s="13">
        <v>754882</v>
      </c>
      <c r="AU91" s="14">
        <v>17592</v>
      </c>
      <c r="AV91" s="12">
        <v>1352105</v>
      </c>
      <c r="AW91" s="13">
        <v>1325477</v>
      </c>
      <c r="AX91" s="14">
        <v>26628</v>
      </c>
      <c r="AY91" s="12">
        <v>1700</v>
      </c>
      <c r="AZ91" s="13">
        <v>1700</v>
      </c>
      <c r="BA91" s="17">
        <v>0</v>
      </c>
      <c r="BB91" s="12">
        <v>11214</v>
      </c>
      <c r="BC91" s="13">
        <v>11214</v>
      </c>
      <c r="BD91" s="17">
        <v>0</v>
      </c>
      <c r="BE91" s="20">
        <v>0</v>
      </c>
      <c r="BF91" s="17">
        <v>0</v>
      </c>
      <c r="BG91" s="17">
        <v>0</v>
      </c>
      <c r="BH91" s="12">
        <v>2168090</v>
      </c>
      <c r="BI91" s="13">
        <v>2123480</v>
      </c>
      <c r="BJ91" s="14">
        <v>44610</v>
      </c>
      <c r="BK91" s="20">
        <v>0</v>
      </c>
      <c r="BL91" s="17">
        <v>0</v>
      </c>
      <c r="BM91" s="17">
        <v>0</v>
      </c>
      <c r="BN91" s="12">
        <v>12334</v>
      </c>
      <c r="BO91" s="13">
        <v>12334</v>
      </c>
      <c r="BP91" s="17">
        <v>0</v>
      </c>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row>
    <row r="92" spans="1:170" x14ac:dyDescent="0.25">
      <c r="A92" s="18"/>
      <c r="B92" s="11" t="s">
        <v>39</v>
      </c>
      <c r="C92" s="37">
        <v>2117620</v>
      </c>
      <c r="D92" s="13">
        <v>2071235</v>
      </c>
      <c r="E92" s="14">
        <v>46385</v>
      </c>
      <c r="F92" s="14">
        <v>916892</v>
      </c>
      <c r="G92" s="49">
        <v>1144934</v>
      </c>
      <c r="H92" s="52">
        <v>55794</v>
      </c>
      <c r="I92" s="12">
        <v>2102980</v>
      </c>
      <c r="J92" s="13">
        <v>2056980</v>
      </c>
      <c r="K92" s="14">
        <v>46000</v>
      </c>
      <c r="L92" s="12">
        <v>1741955</v>
      </c>
      <c r="M92" s="13">
        <v>1704741</v>
      </c>
      <c r="N92" s="14">
        <v>37214</v>
      </c>
      <c r="O92" s="12">
        <v>26244</v>
      </c>
      <c r="P92" s="13">
        <v>25595</v>
      </c>
      <c r="Q92" s="14">
        <v>649</v>
      </c>
      <c r="R92" s="12">
        <v>25880</v>
      </c>
      <c r="S92" s="13">
        <v>25231</v>
      </c>
      <c r="T92" s="14">
        <v>649</v>
      </c>
      <c r="U92" s="12">
        <v>364</v>
      </c>
      <c r="V92" s="13">
        <v>364</v>
      </c>
      <c r="W92" s="17">
        <v>0</v>
      </c>
      <c r="X92" s="12">
        <v>361025</v>
      </c>
      <c r="Y92" s="13">
        <v>352239</v>
      </c>
      <c r="Z92" s="14">
        <v>8786</v>
      </c>
      <c r="AA92" s="12">
        <v>11675</v>
      </c>
      <c r="AB92" s="13">
        <v>9234</v>
      </c>
      <c r="AC92" s="14">
        <v>2441</v>
      </c>
      <c r="AD92" s="12">
        <v>11581</v>
      </c>
      <c r="AE92" s="13">
        <v>9140</v>
      </c>
      <c r="AF92" s="14">
        <v>2441</v>
      </c>
      <c r="AG92" s="12">
        <v>94</v>
      </c>
      <c r="AH92" s="13">
        <v>94</v>
      </c>
      <c r="AI92" s="17">
        <v>0</v>
      </c>
      <c r="AJ92" s="20">
        <v>0</v>
      </c>
      <c r="AK92" s="16">
        <v>0</v>
      </c>
      <c r="AL92" s="17">
        <v>0</v>
      </c>
      <c r="AM92" s="20">
        <v>0</v>
      </c>
      <c r="AN92" s="16">
        <v>0</v>
      </c>
      <c r="AO92" s="17">
        <v>0</v>
      </c>
      <c r="AP92" s="20">
        <v>0</v>
      </c>
      <c r="AQ92" s="16">
        <v>0</v>
      </c>
      <c r="AR92" s="17">
        <v>0</v>
      </c>
      <c r="AS92" s="12">
        <v>641046</v>
      </c>
      <c r="AT92" s="13">
        <v>633212</v>
      </c>
      <c r="AU92" s="14">
        <v>7834</v>
      </c>
      <c r="AV92" s="12">
        <v>1447967</v>
      </c>
      <c r="AW92" s="13">
        <v>1409801</v>
      </c>
      <c r="AX92" s="14">
        <v>38166</v>
      </c>
      <c r="AY92" s="12">
        <v>2322</v>
      </c>
      <c r="AZ92" s="13">
        <v>2322</v>
      </c>
      <c r="BA92" s="17">
        <v>0</v>
      </c>
      <c r="BB92" s="12">
        <v>11645</v>
      </c>
      <c r="BC92" s="13">
        <v>11645</v>
      </c>
      <c r="BD92" s="17">
        <v>0</v>
      </c>
      <c r="BE92" s="20">
        <v>0</v>
      </c>
      <c r="BF92" s="17">
        <v>0</v>
      </c>
      <c r="BG92" s="17">
        <v>0</v>
      </c>
      <c r="BH92" s="12">
        <v>2129276</v>
      </c>
      <c r="BI92" s="13">
        <v>2082880</v>
      </c>
      <c r="BJ92" s="14">
        <v>46396</v>
      </c>
      <c r="BK92" s="20">
        <v>0</v>
      </c>
      <c r="BL92" s="17">
        <v>0</v>
      </c>
      <c r="BM92" s="17">
        <v>0</v>
      </c>
      <c r="BN92" s="12">
        <v>19170</v>
      </c>
      <c r="BO92" s="13">
        <v>19170</v>
      </c>
      <c r="BP92" s="17">
        <v>0</v>
      </c>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row>
    <row r="93" spans="1:170" x14ac:dyDescent="0.25">
      <c r="A93" s="18"/>
      <c r="B93" s="11" t="s">
        <v>40</v>
      </c>
      <c r="C93" s="37">
        <v>2119710</v>
      </c>
      <c r="D93" s="13">
        <v>2073110</v>
      </c>
      <c r="E93" s="14">
        <v>46600</v>
      </c>
      <c r="F93" s="14">
        <v>919733</v>
      </c>
      <c r="G93" s="49">
        <v>1145022</v>
      </c>
      <c r="H93" s="52">
        <v>54955</v>
      </c>
      <c r="I93" s="12">
        <v>2105518</v>
      </c>
      <c r="J93" s="13">
        <v>2059311</v>
      </c>
      <c r="K93" s="14">
        <v>46207</v>
      </c>
      <c r="L93" s="12">
        <v>1745175</v>
      </c>
      <c r="M93" s="13">
        <v>1707774</v>
      </c>
      <c r="N93" s="14">
        <v>37401</v>
      </c>
      <c r="O93" s="12">
        <v>26471</v>
      </c>
      <c r="P93" s="13">
        <v>25812</v>
      </c>
      <c r="Q93" s="14">
        <v>659</v>
      </c>
      <c r="R93" s="12">
        <v>26115</v>
      </c>
      <c r="S93" s="13">
        <v>25456</v>
      </c>
      <c r="T93" s="14">
        <v>659</v>
      </c>
      <c r="U93" s="12">
        <v>356</v>
      </c>
      <c r="V93" s="13">
        <v>356</v>
      </c>
      <c r="W93" s="17">
        <v>0</v>
      </c>
      <c r="X93" s="12">
        <v>360343</v>
      </c>
      <c r="Y93" s="13">
        <v>351537</v>
      </c>
      <c r="Z93" s="14">
        <v>8806</v>
      </c>
      <c r="AA93" s="12">
        <v>11904</v>
      </c>
      <c r="AB93" s="13">
        <v>9384</v>
      </c>
      <c r="AC93" s="14">
        <v>2520</v>
      </c>
      <c r="AD93" s="12">
        <v>11816</v>
      </c>
      <c r="AE93" s="13">
        <v>9296</v>
      </c>
      <c r="AF93" s="14">
        <v>2520</v>
      </c>
      <c r="AG93" s="12">
        <v>88</v>
      </c>
      <c r="AH93" s="13">
        <v>88</v>
      </c>
      <c r="AI93" s="17">
        <v>0</v>
      </c>
      <c r="AJ93" s="20">
        <v>0</v>
      </c>
      <c r="AK93" s="16">
        <v>0</v>
      </c>
      <c r="AL93" s="17">
        <v>0</v>
      </c>
      <c r="AM93" s="20">
        <v>0</v>
      </c>
      <c r="AN93" s="16">
        <v>0</v>
      </c>
      <c r="AO93" s="17">
        <v>0</v>
      </c>
      <c r="AP93" s="20">
        <v>0</v>
      </c>
      <c r="AQ93" s="16">
        <v>0</v>
      </c>
      <c r="AR93" s="17">
        <v>0</v>
      </c>
      <c r="AS93" s="12">
        <v>639401</v>
      </c>
      <c r="AT93" s="13">
        <v>631690</v>
      </c>
      <c r="AU93" s="14">
        <v>7711</v>
      </c>
      <c r="AV93" s="12">
        <v>1451888</v>
      </c>
      <c r="AW93" s="13">
        <v>1413392</v>
      </c>
      <c r="AX93" s="14">
        <v>38496</v>
      </c>
      <c r="AY93" s="12">
        <v>2337</v>
      </c>
      <c r="AZ93" s="13">
        <v>2337</v>
      </c>
      <c r="BA93" s="17">
        <v>0</v>
      </c>
      <c r="BB93" s="12">
        <v>11892</v>
      </c>
      <c r="BC93" s="13">
        <v>11892</v>
      </c>
      <c r="BD93" s="17">
        <v>0</v>
      </c>
      <c r="BE93" s="20">
        <v>0</v>
      </c>
      <c r="BF93" s="17">
        <v>0</v>
      </c>
      <c r="BG93" s="17">
        <v>0</v>
      </c>
      <c r="BH93" s="12">
        <v>2131612</v>
      </c>
      <c r="BI93" s="13">
        <v>2085002</v>
      </c>
      <c r="BJ93" s="14">
        <v>46610</v>
      </c>
      <c r="BK93" s="20">
        <v>0</v>
      </c>
      <c r="BL93" s="17">
        <v>0</v>
      </c>
      <c r="BM93" s="17">
        <v>0</v>
      </c>
      <c r="BN93" s="12">
        <v>19007</v>
      </c>
      <c r="BO93" s="13">
        <v>19007</v>
      </c>
      <c r="BP93" s="17">
        <v>0</v>
      </c>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row>
    <row r="94" spans="1:170" x14ac:dyDescent="0.25">
      <c r="A94" s="18"/>
      <c r="B94" s="11" t="s">
        <v>41</v>
      </c>
      <c r="C94" s="37">
        <v>2120709</v>
      </c>
      <c r="D94" s="13">
        <v>2074144</v>
      </c>
      <c r="E94" s="14">
        <v>46565</v>
      </c>
      <c r="F94" s="14">
        <v>922850</v>
      </c>
      <c r="G94" s="49">
        <v>1143477</v>
      </c>
      <c r="H94" s="52">
        <v>54382</v>
      </c>
      <c r="I94" s="12">
        <v>2106701</v>
      </c>
      <c r="J94" s="13">
        <v>2060514</v>
      </c>
      <c r="K94" s="14">
        <v>46187</v>
      </c>
      <c r="L94" s="12">
        <v>1746431</v>
      </c>
      <c r="M94" s="13">
        <v>1708992</v>
      </c>
      <c r="N94" s="14">
        <v>37439</v>
      </c>
      <c r="O94" s="12">
        <v>26896</v>
      </c>
      <c r="P94" s="13">
        <v>26217</v>
      </c>
      <c r="Q94" s="14">
        <v>679</v>
      </c>
      <c r="R94" s="12">
        <v>26547</v>
      </c>
      <c r="S94" s="13">
        <v>25868</v>
      </c>
      <c r="T94" s="14">
        <v>679</v>
      </c>
      <c r="U94" s="12">
        <v>349</v>
      </c>
      <c r="V94" s="13">
        <v>349</v>
      </c>
      <c r="W94" s="17">
        <v>0</v>
      </c>
      <c r="X94" s="12">
        <v>360270</v>
      </c>
      <c r="Y94" s="13">
        <v>351522</v>
      </c>
      <c r="Z94" s="14">
        <v>8748</v>
      </c>
      <c r="AA94" s="12">
        <v>12026</v>
      </c>
      <c r="AB94" s="13">
        <v>9480</v>
      </c>
      <c r="AC94" s="14">
        <v>2546</v>
      </c>
      <c r="AD94" s="12">
        <v>11929</v>
      </c>
      <c r="AE94" s="13">
        <v>9383</v>
      </c>
      <c r="AF94" s="14">
        <v>2546</v>
      </c>
      <c r="AG94" s="12">
        <v>97</v>
      </c>
      <c r="AH94" s="13">
        <v>97</v>
      </c>
      <c r="AI94" s="17">
        <v>0</v>
      </c>
      <c r="AJ94" s="20">
        <v>0</v>
      </c>
      <c r="AK94" s="16">
        <v>0</v>
      </c>
      <c r="AL94" s="17">
        <v>0</v>
      </c>
      <c r="AM94" s="20">
        <v>0</v>
      </c>
      <c r="AN94" s="16">
        <v>0</v>
      </c>
      <c r="AO94" s="17">
        <v>0</v>
      </c>
      <c r="AP94" s="20">
        <v>0</v>
      </c>
      <c r="AQ94" s="16">
        <v>0</v>
      </c>
      <c r="AR94" s="17">
        <v>0</v>
      </c>
      <c r="AS94" s="12">
        <v>636501</v>
      </c>
      <c r="AT94" s="13">
        <v>629041</v>
      </c>
      <c r="AU94" s="14">
        <v>7460</v>
      </c>
      <c r="AV94" s="12">
        <v>1455896</v>
      </c>
      <c r="AW94" s="13">
        <v>1417169</v>
      </c>
      <c r="AX94" s="14">
        <v>38727</v>
      </c>
      <c r="AY94" s="12">
        <v>2387</v>
      </c>
      <c r="AZ94" s="13">
        <v>2387</v>
      </c>
      <c r="BA94" s="17">
        <v>0</v>
      </c>
      <c r="BB94" s="12">
        <v>11917</v>
      </c>
      <c r="BC94" s="13">
        <v>11917</v>
      </c>
      <c r="BD94" s="17">
        <v>0</v>
      </c>
      <c r="BE94" s="20">
        <v>0</v>
      </c>
      <c r="BF94" s="17">
        <v>0</v>
      </c>
      <c r="BG94" s="17">
        <v>0</v>
      </c>
      <c r="BH94" s="12">
        <v>2132636</v>
      </c>
      <c r="BI94" s="13">
        <v>2086061</v>
      </c>
      <c r="BJ94" s="14">
        <v>46575</v>
      </c>
      <c r="BK94" s="20">
        <v>0</v>
      </c>
      <c r="BL94" s="17">
        <v>0</v>
      </c>
      <c r="BM94" s="17">
        <v>0</v>
      </c>
      <c r="BN94" s="12">
        <v>16692</v>
      </c>
      <c r="BO94" s="13">
        <v>16692</v>
      </c>
      <c r="BP94" s="17">
        <v>0</v>
      </c>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row>
    <row r="95" spans="1:170" x14ac:dyDescent="0.25">
      <c r="A95" s="18"/>
      <c r="B95" s="11" t="s">
        <v>42</v>
      </c>
      <c r="C95" s="37">
        <v>2118492</v>
      </c>
      <c r="D95" s="13">
        <v>2071595</v>
      </c>
      <c r="E95" s="14">
        <v>46897</v>
      </c>
      <c r="F95" s="14">
        <v>922759</v>
      </c>
      <c r="G95" s="49">
        <v>1141668</v>
      </c>
      <c r="H95" s="52">
        <v>54065</v>
      </c>
      <c r="I95" s="12">
        <v>2104633</v>
      </c>
      <c r="J95" s="13">
        <v>2058115</v>
      </c>
      <c r="K95" s="14">
        <v>46518</v>
      </c>
      <c r="L95" s="12">
        <v>1745448</v>
      </c>
      <c r="M95" s="13">
        <v>1707674</v>
      </c>
      <c r="N95" s="14">
        <v>37774</v>
      </c>
      <c r="O95" s="12">
        <v>27177</v>
      </c>
      <c r="P95" s="13">
        <v>26489</v>
      </c>
      <c r="Q95" s="14">
        <v>688</v>
      </c>
      <c r="R95" s="12">
        <v>26829</v>
      </c>
      <c r="S95" s="13">
        <v>26141</v>
      </c>
      <c r="T95" s="14">
        <v>688</v>
      </c>
      <c r="U95" s="12">
        <v>348</v>
      </c>
      <c r="V95" s="13">
        <v>348</v>
      </c>
      <c r="W95" s="17">
        <v>0</v>
      </c>
      <c r="X95" s="12">
        <v>359185</v>
      </c>
      <c r="Y95" s="13">
        <v>350441</v>
      </c>
      <c r="Z95" s="14">
        <v>8744</v>
      </c>
      <c r="AA95" s="12">
        <v>12302</v>
      </c>
      <c r="AB95" s="13">
        <v>9572</v>
      </c>
      <c r="AC95" s="14">
        <v>2730</v>
      </c>
      <c r="AD95" s="12">
        <v>12206</v>
      </c>
      <c r="AE95" s="13">
        <v>9476</v>
      </c>
      <c r="AF95" s="14">
        <v>2730</v>
      </c>
      <c r="AG95" s="12">
        <v>96</v>
      </c>
      <c r="AH95" s="13">
        <v>96</v>
      </c>
      <c r="AI95" s="17">
        <v>0</v>
      </c>
      <c r="AJ95" s="20">
        <v>0</v>
      </c>
      <c r="AK95" s="16">
        <v>0</v>
      </c>
      <c r="AL95" s="17">
        <v>0</v>
      </c>
      <c r="AM95" s="20">
        <v>0</v>
      </c>
      <c r="AN95" s="16">
        <v>0</v>
      </c>
      <c r="AO95" s="17">
        <v>0</v>
      </c>
      <c r="AP95" s="20">
        <v>0</v>
      </c>
      <c r="AQ95" s="16">
        <v>0</v>
      </c>
      <c r="AR95" s="17">
        <v>0</v>
      </c>
      <c r="AS95" s="12">
        <v>635051</v>
      </c>
      <c r="AT95" s="13">
        <v>627783</v>
      </c>
      <c r="AU95" s="14">
        <v>7268</v>
      </c>
      <c r="AV95" s="12">
        <v>1455210</v>
      </c>
      <c r="AW95" s="13">
        <v>1415960</v>
      </c>
      <c r="AX95" s="14">
        <v>39250</v>
      </c>
      <c r="AY95" s="12">
        <v>2442</v>
      </c>
      <c r="AZ95" s="13">
        <v>2442</v>
      </c>
      <c r="BA95" s="17">
        <v>0</v>
      </c>
      <c r="BB95" s="12">
        <v>11930</v>
      </c>
      <c r="BC95" s="13">
        <v>11930</v>
      </c>
      <c r="BD95" s="17">
        <v>0</v>
      </c>
      <c r="BE95" s="20">
        <v>0</v>
      </c>
      <c r="BF95" s="17">
        <v>0</v>
      </c>
      <c r="BG95" s="17">
        <v>0</v>
      </c>
      <c r="BH95" s="12">
        <v>2130432</v>
      </c>
      <c r="BI95" s="13">
        <v>2083525</v>
      </c>
      <c r="BJ95" s="14">
        <v>46907</v>
      </c>
      <c r="BK95" s="20">
        <v>0</v>
      </c>
      <c r="BL95" s="17">
        <v>0</v>
      </c>
      <c r="BM95" s="17">
        <v>0</v>
      </c>
      <c r="BN95" s="12">
        <v>17391</v>
      </c>
      <c r="BO95" s="13">
        <v>17391</v>
      </c>
      <c r="BP95" s="17">
        <v>0</v>
      </c>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row>
    <row r="96" spans="1:170" x14ac:dyDescent="0.25">
      <c r="A96" s="18"/>
      <c r="B96" s="11" t="s">
        <v>46</v>
      </c>
      <c r="C96" s="38">
        <v>2121107</v>
      </c>
      <c r="D96" s="13">
        <v>2073667</v>
      </c>
      <c r="E96" s="14">
        <v>47440</v>
      </c>
      <c r="F96" s="14">
        <v>926401</v>
      </c>
      <c r="G96" s="49">
        <v>1141425</v>
      </c>
      <c r="H96" s="52">
        <v>53281</v>
      </c>
      <c r="I96" s="12">
        <v>2107540</v>
      </c>
      <c r="J96" s="13">
        <v>2060467</v>
      </c>
      <c r="K96" s="14">
        <v>47073</v>
      </c>
      <c r="L96" s="12">
        <v>1748739</v>
      </c>
      <c r="M96" s="13">
        <v>1710439</v>
      </c>
      <c r="N96" s="14">
        <v>38300</v>
      </c>
      <c r="O96" s="12">
        <v>27500</v>
      </c>
      <c r="P96" s="13">
        <v>26793</v>
      </c>
      <c r="Q96" s="14">
        <v>707</v>
      </c>
      <c r="R96" s="12">
        <v>27156</v>
      </c>
      <c r="S96" s="13">
        <v>26449</v>
      </c>
      <c r="T96" s="14">
        <v>707</v>
      </c>
      <c r="U96" s="12">
        <v>344</v>
      </c>
      <c r="V96" s="13">
        <v>344</v>
      </c>
      <c r="W96" s="17">
        <v>0</v>
      </c>
      <c r="X96" s="12">
        <v>358801</v>
      </c>
      <c r="Y96" s="13">
        <v>350028</v>
      </c>
      <c r="Z96" s="14">
        <v>8773</v>
      </c>
      <c r="AA96" s="12">
        <v>12621</v>
      </c>
      <c r="AB96" s="13">
        <v>9676</v>
      </c>
      <c r="AC96" s="14">
        <v>2945</v>
      </c>
      <c r="AD96" s="12">
        <v>12525</v>
      </c>
      <c r="AE96" s="13">
        <v>9580</v>
      </c>
      <c r="AF96" s="14">
        <v>2945</v>
      </c>
      <c r="AG96" s="12">
        <v>96</v>
      </c>
      <c r="AH96" s="13">
        <v>96</v>
      </c>
      <c r="AI96" s="17">
        <v>0</v>
      </c>
      <c r="AJ96" s="20">
        <v>0</v>
      </c>
      <c r="AK96" s="16">
        <v>0</v>
      </c>
      <c r="AL96" s="17">
        <v>0</v>
      </c>
      <c r="AM96" s="20">
        <v>0</v>
      </c>
      <c r="AN96" s="16">
        <v>0</v>
      </c>
      <c r="AO96" s="17">
        <v>0</v>
      </c>
      <c r="AP96" s="20">
        <v>0</v>
      </c>
      <c r="AQ96" s="16">
        <v>0</v>
      </c>
      <c r="AR96" s="17">
        <v>0</v>
      </c>
      <c r="AS96" s="12">
        <v>631914</v>
      </c>
      <c r="AT96" s="13">
        <v>624794</v>
      </c>
      <c r="AU96" s="14">
        <v>7120</v>
      </c>
      <c r="AV96" s="12">
        <v>1461186</v>
      </c>
      <c r="AW96" s="13">
        <v>1421233</v>
      </c>
      <c r="AX96" s="14">
        <v>39953</v>
      </c>
      <c r="AY96" s="12">
        <v>2498</v>
      </c>
      <c r="AZ96" s="13">
        <v>2498</v>
      </c>
      <c r="BA96" s="17">
        <v>0</v>
      </c>
      <c r="BB96" s="12">
        <v>11942</v>
      </c>
      <c r="BC96" s="13">
        <v>11942</v>
      </c>
      <c r="BD96" s="17">
        <v>0</v>
      </c>
      <c r="BE96" s="20">
        <v>0</v>
      </c>
      <c r="BF96" s="17">
        <v>0</v>
      </c>
      <c r="BG96" s="17">
        <v>0</v>
      </c>
      <c r="BH96" s="12">
        <v>2133059</v>
      </c>
      <c r="BI96" s="13">
        <v>2085609</v>
      </c>
      <c r="BJ96" s="14">
        <v>47450</v>
      </c>
      <c r="BK96" s="20">
        <v>0</v>
      </c>
      <c r="BL96" s="17">
        <v>0</v>
      </c>
      <c r="BM96" s="17">
        <v>0</v>
      </c>
      <c r="BN96" s="12">
        <v>19460</v>
      </c>
      <c r="BO96" s="13">
        <v>19460</v>
      </c>
      <c r="BP96" s="17">
        <v>0</v>
      </c>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row>
    <row r="97" spans="1:170" ht="14.4" thickBot="1" x14ac:dyDescent="0.3">
      <c r="A97" s="21"/>
      <c r="B97" s="22" t="s">
        <v>43</v>
      </c>
      <c r="C97" s="46">
        <v>2121028</v>
      </c>
      <c r="D97" s="44">
        <v>2073123</v>
      </c>
      <c r="E97" s="25">
        <v>47905</v>
      </c>
      <c r="F97" s="25">
        <v>927370</v>
      </c>
      <c r="G97" s="50">
        <v>1140839</v>
      </c>
      <c r="H97" s="53">
        <v>52819</v>
      </c>
      <c r="I97" s="47">
        <v>2107632</v>
      </c>
      <c r="J97" s="24">
        <v>2060092</v>
      </c>
      <c r="K97" s="25">
        <v>47540</v>
      </c>
      <c r="L97" s="47">
        <v>1749282</v>
      </c>
      <c r="M97" s="24">
        <v>1710636</v>
      </c>
      <c r="N97" s="25">
        <v>38646</v>
      </c>
      <c r="O97" s="47">
        <v>27896</v>
      </c>
      <c r="P97" s="24">
        <v>27171</v>
      </c>
      <c r="Q97" s="25">
        <v>725</v>
      </c>
      <c r="R97" s="47">
        <v>27552</v>
      </c>
      <c r="S97" s="24">
        <v>26827</v>
      </c>
      <c r="T97" s="25">
        <v>725</v>
      </c>
      <c r="U97" s="47">
        <v>344</v>
      </c>
      <c r="V97" s="24">
        <v>344</v>
      </c>
      <c r="W97" s="28">
        <v>0</v>
      </c>
      <c r="X97" s="47">
        <v>358350</v>
      </c>
      <c r="Y97" s="24">
        <v>349456</v>
      </c>
      <c r="Z97" s="25">
        <v>8894</v>
      </c>
      <c r="AA97" s="47">
        <v>12768</v>
      </c>
      <c r="AB97" s="24">
        <v>9836</v>
      </c>
      <c r="AC97" s="25">
        <v>2932</v>
      </c>
      <c r="AD97" s="47">
        <v>12672</v>
      </c>
      <c r="AE97" s="24">
        <v>9740</v>
      </c>
      <c r="AF97" s="25">
        <v>2932</v>
      </c>
      <c r="AG97" s="47">
        <v>96</v>
      </c>
      <c r="AH97" s="24">
        <v>96</v>
      </c>
      <c r="AI97" s="28">
        <v>0</v>
      </c>
      <c r="AJ97" s="26">
        <v>0</v>
      </c>
      <c r="AK97" s="27">
        <v>0</v>
      </c>
      <c r="AL97" s="28">
        <v>0</v>
      </c>
      <c r="AM97" s="26">
        <v>0</v>
      </c>
      <c r="AN97" s="27">
        <v>0</v>
      </c>
      <c r="AO97" s="28">
        <v>0</v>
      </c>
      <c r="AP97" s="26">
        <v>0</v>
      </c>
      <c r="AQ97" s="27">
        <v>0</v>
      </c>
      <c r="AR97" s="28">
        <v>0</v>
      </c>
      <c r="AS97" s="47">
        <v>629095</v>
      </c>
      <c r="AT97" s="24">
        <v>622073</v>
      </c>
      <c r="AU97" s="25">
        <v>7022</v>
      </c>
      <c r="AV97" s="47">
        <v>1464056</v>
      </c>
      <c r="AW97" s="24">
        <v>1423538</v>
      </c>
      <c r="AX97" s="25">
        <v>40518</v>
      </c>
      <c r="AY97" s="47">
        <v>2498</v>
      </c>
      <c r="AZ97" s="24">
        <v>2498</v>
      </c>
      <c r="BA97" s="28">
        <v>0</v>
      </c>
      <c r="BB97" s="47">
        <v>11983</v>
      </c>
      <c r="BC97" s="24">
        <v>11983</v>
      </c>
      <c r="BD97" s="28">
        <v>0</v>
      </c>
      <c r="BE97" s="26">
        <v>0</v>
      </c>
      <c r="BF97" s="28">
        <v>0</v>
      </c>
      <c r="BG97" s="28">
        <v>0</v>
      </c>
      <c r="BH97" s="47">
        <v>2133021</v>
      </c>
      <c r="BI97" s="24">
        <v>2085106</v>
      </c>
      <c r="BJ97" s="25">
        <v>47915</v>
      </c>
      <c r="BK97" s="26">
        <v>0</v>
      </c>
      <c r="BL97" s="28">
        <v>0</v>
      </c>
      <c r="BM97" s="28">
        <v>0</v>
      </c>
      <c r="BN97" s="47">
        <v>24058</v>
      </c>
      <c r="BO97" s="24">
        <v>24058</v>
      </c>
      <c r="BP97" s="28">
        <v>0</v>
      </c>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row>
    <row r="98" spans="1:170" x14ac:dyDescent="0.25">
      <c r="A98" s="10">
        <v>2023</v>
      </c>
      <c r="B98" s="11" t="s">
        <v>33</v>
      </c>
      <c r="C98" s="37">
        <v>2121426</v>
      </c>
      <c r="D98" s="13">
        <v>2073311</v>
      </c>
      <c r="E98" s="14">
        <v>48115</v>
      </c>
      <c r="F98" s="14">
        <v>927478</v>
      </c>
      <c r="G98" s="13">
        <v>1142185</v>
      </c>
      <c r="H98" s="14">
        <v>51763</v>
      </c>
      <c r="I98" s="12">
        <v>2108230</v>
      </c>
      <c r="J98" s="13">
        <v>2060478</v>
      </c>
      <c r="K98" s="14">
        <v>47752</v>
      </c>
      <c r="L98" s="12">
        <v>1750890</v>
      </c>
      <c r="M98" s="13">
        <v>1711994</v>
      </c>
      <c r="N98" s="14">
        <v>38896</v>
      </c>
      <c r="O98" s="12">
        <v>28950</v>
      </c>
      <c r="P98" s="13">
        <v>28208</v>
      </c>
      <c r="Q98" s="14">
        <v>742</v>
      </c>
      <c r="R98" s="12">
        <v>28587</v>
      </c>
      <c r="S98" s="13">
        <v>27845</v>
      </c>
      <c r="T98" s="14">
        <v>742</v>
      </c>
      <c r="U98" s="12">
        <v>363</v>
      </c>
      <c r="V98" s="13">
        <v>363</v>
      </c>
      <c r="W98" s="17">
        <v>0</v>
      </c>
      <c r="X98" s="12">
        <v>357340</v>
      </c>
      <c r="Y98" s="13">
        <v>348484</v>
      </c>
      <c r="Z98" s="14">
        <v>8856</v>
      </c>
      <c r="AA98" s="12">
        <v>13182</v>
      </c>
      <c r="AB98" s="13">
        <v>10179</v>
      </c>
      <c r="AC98" s="14">
        <v>3003</v>
      </c>
      <c r="AD98" s="12">
        <v>13076</v>
      </c>
      <c r="AE98" s="13">
        <v>10073</v>
      </c>
      <c r="AF98" s="14">
        <v>3003</v>
      </c>
      <c r="AG98" s="12">
        <v>106</v>
      </c>
      <c r="AH98" s="13">
        <v>106</v>
      </c>
      <c r="AI98" s="17">
        <v>0</v>
      </c>
      <c r="AJ98" s="15">
        <v>0</v>
      </c>
      <c r="AK98" s="16">
        <v>0</v>
      </c>
      <c r="AL98" s="17">
        <v>0</v>
      </c>
      <c r="AM98" s="15">
        <v>0</v>
      </c>
      <c r="AN98" s="16">
        <v>0</v>
      </c>
      <c r="AO98" s="17">
        <v>0</v>
      </c>
      <c r="AP98" s="15">
        <v>0</v>
      </c>
      <c r="AQ98" s="16">
        <v>0</v>
      </c>
      <c r="AR98" s="17">
        <v>0</v>
      </c>
      <c r="AS98" s="12">
        <v>625507</v>
      </c>
      <c r="AT98" s="13">
        <v>618623</v>
      </c>
      <c r="AU98" s="14">
        <v>6884</v>
      </c>
      <c r="AV98" s="12">
        <v>1468212</v>
      </c>
      <c r="AW98" s="13">
        <v>1427344</v>
      </c>
      <c r="AX98" s="14">
        <v>40868</v>
      </c>
      <c r="AY98" s="12">
        <v>2519</v>
      </c>
      <c r="AZ98" s="13">
        <v>2519</v>
      </c>
      <c r="BA98" s="17">
        <v>0</v>
      </c>
      <c r="BB98" s="12">
        <v>11992</v>
      </c>
      <c r="BC98" s="13">
        <v>11992</v>
      </c>
      <c r="BD98" s="17">
        <v>0</v>
      </c>
      <c r="BE98" s="15">
        <v>0</v>
      </c>
      <c r="BF98" s="17">
        <v>0</v>
      </c>
      <c r="BG98" s="17">
        <v>0</v>
      </c>
      <c r="BH98" s="12">
        <v>2133428</v>
      </c>
      <c r="BI98" s="13">
        <v>2085303</v>
      </c>
      <c r="BJ98" s="14">
        <v>48125</v>
      </c>
      <c r="BK98" s="15">
        <v>0</v>
      </c>
      <c r="BL98" s="17">
        <v>0</v>
      </c>
      <c r="BM98" s="17">
        <v>0</v>
      </c>
      <c r="BN98" s="12">
        <v>24127</v>
      </c>
      <c r="BO98" s="13">
        <v>24127</v>
      </c>
      <c r="BP98" s="17">
        <v>0</v>
      </c>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row>
    <row r="99" spans="1:170" x14ac:dyDescent="0.25">
      <c r="A99" s="18"/>
      <c r="B99" s="11" t="s">
        <v>34</v>
      </c>
      <c r="C99" s="37">
        <v>2112304</v>
      </c>
      <c r="D99" s="13">
        <v>2063286</v>
      </c>
      <c r="E99" s="14">
        <v>49018</v>
      </c>
      <c r="F99" s="14">
        <v>920294</v>
      </c>
      <c r="G99" s="13">
        <v>1141365</v>
      </c>
      <c r="H99" s="14">
        <v>50645</v>
      </c>
      <c r="I99" s="12">
        <v>2099631</v>
      </c>
      <c r="J99" s="13">
        <v>2050972</v>
      </c>
      <c r="K99" s="14">
        <v>48659</v>
      </c>
      <c r="L99" s="12">
        <v>1753626</v>
      </c>
      <c r="M99" s="13">
        <v>1713929</v>
      </c>
      <c r="N99" s="14">
        <v>39697</v>
      </c>
      <c r="O99" s="12">
        <v>29262</v>
      </c>
      <c r="P99" s="13">
        <v>28516</v>
      </c>
      <c r="Q99" s="14">
        <v>746</v>
      </c>
      <c r="R99" s="12">
        <v>28903</v>
      </c>
      <c r="S99" s="13">
        <v>28157</v>
      </c>
      <c r="T99" s="14">
        <v>746</v>
      </c>
      <c r="U99" s="12">
        <v>359</v>
      </c>
      <c r="V99" s="13">
        <v>359</v>
      </c>
      <c r="W99" s="17">
        <v>0</v>
      </c>
      <c r="X99" s="12">
        <v>346005</v>
      </c>
      <c r="Y99" s="13">
        <v>337043</v>
      </c>
      <c r="Z99" s="14">
        <v>8962</v>
      </c>
      <c r="AA99" s="12">
        <v>13212</v>
      </c>
      <c r="AB99" s="13">
        <v>10224</v>
      </c>
      <c r="AC99" s="14">
        <v>2988</v>
      </c>
      <c r="AD99" s="12">
        <v>13105</v>
      </c>
      <c r="AE99" s="13">
        <v>10117</v>
      </c>
      <c r="AF99" s="14">
        <v>2988</v>
      </c>
      <c r="AG99" s="12">
        <v>107</v>
      </c>
      <c r="AH99" s="13">
        <v>107</v>
      </c>
      <c r="AI99" s="17">
        <v>0</v>
      </c>
      <c r="AJ99" s="20">
        <v>0</v>
      </c>
      <c r="AK99" s="16">
        <v>0</v>
      </c>
      <c r="AL99" s="17">
        <v>0</v>
      </c>
      <c r="AM99" s="20">
        <v>0</v>
      </c>
      <c r="AN99" s="16">
        <v>0</v>
      </c>
      <c r="AO99" s="17">
        <v>0</v>
      </c>
      <c r="AP99" s="20">
        <v>0</v>
      </c>
      <c r="AQ99" s="16">
        <v>0</v>
      </c>
      <c r="AR99" s="17">
        <v>0</v>
      </c>
      <c r="AS99" s="12">
        <v>622946</v>
      </c>
      <c r="AT99" s="13">
        <v>616091</v>
      </c>
      <c r="AU99" s="14">
        <v>6855</v>
      </c>
      <c r="AV99" s="12">
        <v>1462554</v>
      </c>
      <c r="AW99" s="13">
        <v>1420750</v>
      </c>
      <c r="AX99" s="14">
        <v>41804</v>
      </c>
      <c r="AY99" s="12">
        <v>2111</v>
      </c>
      <c r="AZ99" s="13">
        <v>2111</v>
      </c>
      <c r="BA99" s="17">
        <v>0</v>
      </c>
      <c r="BB99" s="12">
        <v>12020</v>
      </c>
      <c r="BC99" s="13">
        <v>12020</v>
      </c>
      <c r="BD99" s="17">
        <v>0</v>
      </c>
      <c r="BE99" s="20">
        <v>0</v>
      </c>
      <c r="BF99" s="17">
        <v>0</v>
      </c>
      <c r="BG99" s="17">
        <v>0</v>
      </c>
      <c r="BH99" s="12">
        <v>2124333</v>
      </c>
      <c r="BI99" s="13">
        <v>2075306</v>
      </c>
      <c r="BJ99" s="14">
        <v>49027</v>
      </c>
      <c r="BK99" s="20">
        <v>0</v>
      </c>
      <c r="BL99" s="17">
        <v>0</v>
      </c>
      <c r="BM99" s="17">
        <v>0</v>
      </c>
      <c r="BN99" s="12">
        <v>24502</v>
      </c>
      <c r="BO99" s="13">
        <v>24502</v>
      </c>
      <c r="BP99" s="17">
        <v>0</v>
      </c>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row>
    <row r="100" spans="1:170" x14ac:dyDescent="0.25">
      <c r="A100" s="18"/>
      <c r="B100" s="11" t="s">
        <v>35</v>
      </c>
      <c r="C100" s="37">
        <v>2114926</v>
      </c>
      <c r="D100" s="13">
        <v>2064963</v>
      </c>
      <c r="E100" s="14">
        <v>49963</v>
      </c>
      <c r="F100" s="14">
        <v>911194</v>
      </c>
      <c r="G100" s="13">
        <v>1153082</v>
      </c>
      <c r="H100" s="14">
        <v>50650</v>
      </c>
      <c r="I100" s="12">
        <v>2102539</v>
      </c>
      <c r="J100" s="13">
        <v>2052896</v>
      </c>
      <c r="K100" s="14">
        <v>49643</v>
      </c>
      <c r="L100" s="12">
        <v>1757218</v>
      </c>
      <c r="M100" s="13">
        <v>1716609</v>
      </c>
      <c r="N100" s="14">
        <v>40609</v>
      </c>
      <c r="O100" s="12">
        <v>29536</v>
      </c>
      <c r="P100" s="13">
        <v>28775</v>
      </c>
      <c r="Q100" s="14">
        <v>761</v>
      </c>
      <c r="R100" s="12">
        <v>29188</v>
      </c>
      <c r="S100" s="13">
        <v>28427</v>
      </c>
      <c r="T100" s="14">
        <v>761</v>
      </c>
      <c r="U100" s="12">
        <v>348</v>
      </c>
      <c r="V100" s="13">
        <v>348</v>
      </c>
      <c r="W100" s="17">
        <v>0</v>
      </c>
      <c r="X100" s="12">
        <v>345321</v>
      </c>
      <c r="Y100" s="13">
        <v>336287</v>
      </c>
      <c r="Z100" s="14">
        <v>9034</v>
      </c>
      <c r="AA100" s="12">
        <v>13370</v>
      </c>
      <c r="AB100" s="13">
        <v>10319</v>
      </c>
      <c r="AC100" s="14">
        <v>3051</v>
      </c>
      <c r="AD100" s="12">
        <v>13265</v>
      </c>
      <c r="AE100" s="13">
        <v>10214</v>
      </c>
      <c r="AF100" s="14">
        <v>3051</v>
      </c>
      <c r="AG100" s="12">
        <v>105</v>
      </c>
      <c r="AH100" s="13">
        <v>105</v>
      </c>
      <c r="AI100" s="17">
        <v>0</v>
      </c>
      <c r="AJ100" s="20">
        <v>0</v>
      </c>
      <c r="AK100" s="16">
        <v>0</v>
      </c>
      <c r="AL100" s="17">
        <v>0</v>
      </c>
      <c r="AM100" s="20">
        <v>0</v>
      </c>
      <c r="AN100" s="16">
        <v>0</v>
      </c>
      <c r="AO100" s="17">
        <v>0</v>
      </c>
      <c r="AP100" s="20">
        <v>0</v>
      </c>
      <c r="AQ100" s="16">
        <v>0</v>
      </c>
      <c r="AR100" s="17">
        <v>0</v>
      </c>
      <c r="AS100" s="12">
        <v>619588</v>
      </c>
      <c r="AT100" s="13">
        <v>612823</v>
      </c>
      <c r="AU100" s="14">
        <v>6765</v>
      </c>
      <c r="AV100" s="12">
        <v>1468845</v>
      </c>
      <c r="AW100" s="13">
        <v>1425967</v>
      </c>
      <c r="AX100" s="14">
        <v>42878</v>
      </c>
      <c r="AY100" s="12">
        <v>2032</v>
      </c>
      <c r="AZ100" s="13">
        <v>2032</v>
      </c>
      <c r="BA100" s="17">
        <v>0</v>
      </c>
      <c r="BB100" s="12">
        <v>12074</v>
      </c>
      <c r="BC100" s="13">
        <v>12074</v>
      </c>
      <c r="BD100" s="17">
        <v>0</v>
      </c>
      <c r="BE100" s="20">
        <v>0</v>
      </c>
      <c r="BF100" s="17">
        <v>0</v>
      </c>
      <c r="BG100" s="17">
        <v>0</v>
      </c>
      <c r="BH100" s="12">
        <v>2127009</v>
      </c>
      <c r="BI100" s="13">
        <v>2077037</v>
      </c>
      <c r="BJ100" s="14">
        <v>49972</v>
      </c>
      <c r="BK100" s="20">
        <v>0</v>
      </c>
      <c r="BL100" s="17">
        <v>0</v>
      </c>
      <c r="BM100" s="17">
        <v>0</v>
      </c>
      <c r="BN100" s="12">
        <v>28530</v>
      </c>
      <c r="BO100" s="13">
        <v>28530</v>
      </c>
      <c r="BP100" s="17">
        <v>0</v>
      </c>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row>
    <row r="101" spans="1:170" x14ac:dyDescent="0.25">
      <c r="A101" s="18"/>
      <c r="B101" s="11" t="s">
        <v>36</v>
      </c>
      <c r="C101" s="37">
        <v>2104399</v>
      </c>
      <c r="D101" s="13">
        <v>2053863</v>
      </c>
      <c r="E101" s="14">
        <v>50536</v>
      </c>
      <c r="F101" s="14">
        <v>900551</v>
      </c>
      <c r="G101" s="13">
        <v>1152587</v>
      </c>
      <c r="H101" s="14">
        <v>51261</v>
      </c>
      <c r="I101" s="12">
        <v>2092220</v>
      </c>
      <c r="J101" s="13">
        <v>2042021</v>
      </c>
      <c r="K101" s="14">
        <v>50199</v>
      </c>
      <c r="L101" s="12">
        <v>1748874</v>
      </c>
      <c r="M101" s="13">
        <v>1707740</v>
      </c>
      <c r="N101" s="14">
        <v>41134</v>
      </c>
      <c r="O101" s="12">
        <v>29930</v>
      </c>
      <c r="P101" s="13">
        <v>29164</v>
      </c>
      <c r="Q101" s="14">
        <v>766</v>
      </c>
      <c r="R101" s="12">
        <v>29573</v>
      </c>
      <c r="S101" s="13">
        <v>28807</v>
      </c>
      <c r="T101" s="14">
        <v>766</v>
      </c>
      <c r="U101" s="12">
        <v>357</v>
      </c>
      <c r="V101" s="13">
        <v>357</v>
      </c>
      <c r="W101" s="17">
        <v>0</v>
      </c>
      <c r="X101" s="12">
        <v>343346</v>
      </c>
      <c r="Y101" s="13">
        <v>334281</v>
      </c>
      <c r="Z101" s="14">
        <v>9065</v>
      </c>
      <c r="AA101" s="12">
        <v>13644</v>
      </c>
      <c r="AB101" s="13">
        <v>10469</v>
      </c>
      <c r="AC101" s="14">
        <v>3175</v>
      </c>
      <c r="AD101" s="12">
        <v>13536</v>
      </c>
      <c r="AE101" s="13">
        <v>10361</v>
      </c>
      <c r="AF101" s="14">
        <v>3175</v>
      </c>
      <c r="AG101" s="12">
        <v>108</v>
      </c>
      <c r="AH101" s="13">
        <v>108</v>
      </c>
      <c r="AI101" s="17">
        <v>0</v>
      </c>
      <c r="AJ101" s="20">
        <v>0</v>
      </c>
      <c r="AK101" s="16">
        <v>0</v>
      </c>
      <c r="AL101" s="17">
        <v>0</v>
      </c>
      <c r="AM101" s="20">
        <v>0</v>
      </c>
      <c r="AN101" s="16">
        <v>0</v>
      </c>
      <c r="AO101" s="17">
        <v>0</v>
      </c>
      <c r="AP101" s="20">
        <v>0</v>
      </c>
      <c r="AQ101" s="16">
        <v>0</v>
      </c>
      <c r="AR101" s="17">
        <v>0</v>
      </c>
      <c r="AS101" s="12">
        <v>618310</v>
      </c>
      <c r="AT101" s="13">
        <v>611622</v>
      </c>
      <c r="AU101" s="14">
        <v>6688</v>
      </c>
      <c r="AV101" s="12">
        <v>1459461</v>
      </c>
      <c r="AW101" s="13">
        <v>1415950</v>
      </c>
      <c r="AX101" s="14">
        <v>43511</v>
      </c>
      <c r="AY101" s="12">
        <v>2341</v>
      </c>
      <c r="AZ101" s="13">
        <v>2341</v>
      </c>
      <c r="BA101" s="17">
        <v>0</v>
      </c>
      <c r="BB101" s="12">
        <v>12108</v>
      </c>
      <c r="BC101" s="13">
        <v>12108</v>
      </c>
      <c r="BD101" s="17">
        <v>0</v>
      </c>
      <c r="BE101" s="20">
        <v>0</v>
      </c>
      <c r="BF101" s="17">
        <v>0</v>
      </c>
      <c r="BG101" s="17">
        <v>0</v>
      </c>
      <c r="BH101" s="12">
        <v>2116515</v>
      </c>
      <c r="BI101" s="13">
        <v>2065971</v>
      </c>
      <c r="BJ101" s="14">
        <v>50544</v>
      </c>
      <c r="BK101" s="20">
        <v>0</v>
      </c>
      <c r="BL101" s="17">
        <v>0</v>
      </c>
      <c r="BM101" s="17">
        <v>0</v>
      </c>
      <c r="BN101" s="12">
        <v>28327</v>
      </c>
      <c r="BO101" s="13">
        <v>28327</v>
      </c>
      <c r="BP101" s="17">
        <v>0</v>
      </c>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row>
    <row r="102" spans="1:170" x14ac:dyDescent="0.25">
      <c r="A102" s="18"/>
      <c r="B102" s="11" t="s">
        <v>37</v>
      </c>
      <c r="C102" s="37">
        <v>2096371</v>
      </c>
      <c r="D102" s="13">
        <v>2045078</v>
      </c>
      <c r="E102" s="14">
        <v>51293</v>
      </c>
      <c r="F102" s="14">
        <v>891645</v>
      </c>
      <c r="G102" s="13">
        <v>1153567</v>
      </c>
      <c r="H102" s="14">
        <v>51159</v>
      </c>
      <c r="I102" s="12">
        <v>2084389</v>
      </c>
      <c r="J102" s="13">
        <v>2033437</v>
      </c>
      <c r="K102" s="14">
        <v>50952</v>
      </c>
      <c r="L102" s="12">
        <v>1744510</v>
      </c>
      <c r="M102" s="13">
        <v>1702612</v>
      </c>
      <c r="N102" s="14">
        <v>41898</v>
      </c>
      <c r="O102" s="12">
        <v>30036</v>
      </c>
      <c r="P102" s="13">
        <v>29252</v>
      </c>
      <c r="Q102" s="14">
        <v>784</v>
      </c>
      <c r="R102" s="12">
        <v>29691</v>
      </c>
      <c r="S102" s="13">
        <v>28907</v>
      </c>
      <c r="T102" s="14">
        <v>784</v>
      </c>
      <c r="U102" s="12">
        <v>345</v>
      </c>
      <c r="V102" s="13">
        <v>345</v>
      </c>
      <c r="W102" s="17">
        <v>0</v>
      </c>
      <c r="X102" s="12">
        <v>339879</v>
      </c>
      <c r="Y102" s="13">
        <v>330825</v>
      </c>
      <c r="Z102" s="14">
        <v>9054</v>
      </c>
      <c r="AA102" s="12">
        <v>13838</v>
      </c>
      <c r="AB102" s="13">
        <v>10564</v>
      </c>
      <c r="AC102" s="14">
        <v>3274</v>
      </c>
      <c r="AD102" s="12">
        <v>13732</v>
      </c>
      <c r="AE102" s="13">
        <v>10458</v>
      </c>
      <c r="AF102" s="14">
        <v>3274</v>
      </c>
      <c r="AG102" s="12">
        <v>106</v>
      </c>
      <c r="AH102" s="13">
        <v>106</v>
      </c>
      <c r="AI102" s="17">
        <v>0</v>
      </c>
      <c r="AJ102" s="20">
        <v>0</v>
      </c>
      <c r="AK102" s="16">
        <v>0</v>
      </c>
      <c r="AL102" s="17">
        <v>0</v>
      </c>
      <c r="AM102" s="20">
        <v>0</v>
      </c>
      <c r="AN102" s="16">
        <v>0</v>
      </c>
      <c r="AO102" s="17">
        <v>0</v>
      </c>
      <c r="AP102" s="20">
        <v>0</v>
      </c>
      <c r="AQ102" s="16">
        <v>0</v>
      </c>
      <c r="AR102" s="17">
        <v>0</v>
      </c>
      <c r="AS102" s="12">
        <v>616856</v>
      </c>
      <c r="AT102" s="13">
        <v>610322</v>
      </c>
      <c r="AU102" s="14">
        <v>6534</v>
      </c>
      <c r="AV102" s="12">
        <v>1452403</v>
      </c>
      <c r="AW102" s="13">
        <v>1407985</v>
      </c>
      <c r="AX102" s="14">
        <v>44418</v>
      </c>
      <c r="AY102" s="12">
        <v>2986</v>
      </c>
      <c r="AZ102" s="13">
        <v>2986</v>
      </c>
      <c r="BA102" s="17">
        <v>0</v>
      </c>
      <c r="BB102" s="12">
        <v>12144</v>
      </c>
      <c r="BC102" s="13">
        <v>12144</v>
      </c>
      <c r="BD102" s="17">
        <v>0</v>
      </c>
      <c r="BE102" s="20">
        <v>0</v>
      </c>
      <c r="BF102" s="17">
        <v>0</v>
      </c>
      <c r="BG102" s="17">
        <v>0</v>
      </c>
      <c r="BH102" s="12">
        <v>2108523</v>
      </c>
      <c r="BI102" s="13">
        <v>2057222</v>
      </c>
      <c r="BJ102" s="14">
        <v>51301</v>
      </c>
      <c r="BK102" s="20">
        <v>0</v>
      </c>
      <c r="BL102" s="17">
        <v>0</v>
      </c>
      <c r="BM102" s="17">
        <v>0</v>
      </c>
      <c r="BN102" s="12">
        <v>27861</v>
      </c>
      <c r="BO102" s="13">
        <v>27861</v>
      </c>
      <c r="BP102" s="17">
        <v>0</v>
      </c>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row>
    <row r="103" spans="1:170" x14ac:dyDescent="0.25">
      <c r="A103" s="18"/>
      <c r="B103" s="11" t="s">
        <v>38</v>
      </c>
      <c r="C103" s="37">
        <v>2000191</v>
      </c>
      <c r="D103" s="13">
        <v>1948378</v>
      </c>
      <c r="E103" s="14">
        <v>51813</v>
      </c>
      <c r="F103" s="14">
        <v>866679</v>
      </c>
      <c r="G103" s="13">
        <v>1083039</v>
      </c>
      <c r="H103" s="14">
        <v>50473</v>
      </c>
      <c r="I103" s="12">
        <v>1988416</v>
      </c>
      <c r="J103" s="13">
        <v>1936944</v>
      </c>
      <c r="K103" s="14">
        <v>51472</v>
      </c>
      <c r="L103" s="12">
        <v>1648399</v>
      </c>
      <c r="M103" s="13">
        <v>1605947</v>
      </c>
      <c r="N103" s="14">
        <v>42452</v>
      </c>
      <c r="O103" s="12">
        <v>30191</v>
      </c>
      <c r="P103" s="13">
        <v>29398</v>
      </c>
      <c r="Q103" s="14">
        <v>793</v>
      </c>
      <c r="R103" s="12">
        <v>29860</v>
      </c>
      <c r="S103" s="13">
        <v>29067</v>
      </c>
      <c r="T103" s="14">
        <v>793</v>
      </c>
      <c r="U103" s="12">
        <v>331</v>
      </c>
      <c r="V103" s="13">
        <v>331</v>
      </c>
      <c r="W103" s="17">
        <v>0</v>
      </c>
      <c r="X103" s="12">
        <v>340017</v>
      </c>
      <c r="Y103" s="13">
        <v>330997</v>
      </c>
      <c r="Z103" s="14">
        <v>9020</v>
      </c>
      <c r="AA103" s="12">
        <v>13848</v>
      </c>
      <c r="AB103" s="13">
        <v>10521</v>
      </c>
      <c r="AC103" s="14">
        <v>3327</v>
      </c>
      <c r="AD103" s="12">
        <v>13738</v>
      </c>
      <c r="AE103" s="13">
        <v>10411</v>
      </c>
      <c r="AF103" s="14">
        <v>3327</v>
      </c>
      <c r="AG103" s="12">
        <v>110</v>
      </c>
      <c r="AH103" s="13">
        <v>110</v>
      </c>
      <c r="AI103" s="17">
        <v>0</v>
      </c>
      <c r="AJ103" s="20">
        <v>0</v>
      </c>
      <c r="AK103" s="16">
        <v>0</v>
      </c>
      <c r="AL103" s="17">
        <v>0</v>
      </c>
      <c r="AM103" s="20">
        <v>0</v>
      </c>
      <c r="AN103" s="16">
        <v>0</v>
      </c>
      <c r="AO103" s="17">
        <v>0</v>
      </c>
      <c r="AP103" s="20">
        <v>0</v>
      </c>
      <c r="AQ103" s="16">
        <v>0</v>
      </c>
      <c r="AR103" s="17">
        <v>0</v>
      </c>
      <c r="AS103" s="12">
        <v>530622</v>
      </c>
      <c r="AT103" s="13">
        <v>524203</v>
      </c>
      <c r="AU103" s="14">
        <v>6419</v>
      </c>
      <c r="AV103" s="12">
        <v>1442048</v>
      </c>
      <c r="AW103" s="13">
        <v>1396995</v>
      </c>
      <c r="AX103" s="14">
        <v>45053</v>
      </c>
      <c r="AY103" s="12">
        <v>3576</v>
      </c>
      <c r="AZ103" s="13">
        <v>3576</v>
      </c>
      <c r="BA103" s="17">
        <v>0</v>
      </c>
      <c r="BB103" s="12">
        <v>12170</v>
      </c>
      <c r="BC103" s="13">
        <v>12170</v>
      </c>
      <c r="BD103" s="17">
        <v>0</v>
      </c>
      <c r="BE103" s="20">
        <v>0</v>
      </c>
      <c r="BF103" s="17">
        <v>0</v>
      </c>
      <c r="BG103" s="17">
        <v>0</v>
      </c>
      <c r="BH103" s="12">
        <v>2012369</v>
      </c>
      <c r="BI103" s="13">
        <v>1960548</v>
      </c>
      <c r="BJ103" s="14">
        <v>51821</v>
      </c>
      <c r="BK103" s="20">
        <v>0</v>
      </c>
      <c r="BL103" s="17">
        <v>0</v>
      </c>
      <c r="BM103" s="17">
        <v>0</v>
      </c>
      <c r="BN103" s="12">
        <v>23567</v>
      </c>
      <c r="BO103" s="13">
        <v>23567</v>
      </c>
      <c r="BP103" s="17">
        <v>0</v>
      </c>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row>
    <row r="104" spans="1:170" x14ac:dyDescent="0.25">
      <c r="A104" s="18"/>
      <c r="B104" s="11" t="s">
        <v>39</v>
      </c>
      <c r="C104" s="37">
        <v>1981200</v>
      </c>
      <c r="D104" s="13">
        <v>1928505</v>
      </c>
      <c r="E104" s="14">
        <v>52695</v>
      </c>
      <c r="F104" s="14">
        <v>848690</v>
      </c>
      <c r="G104" s="13">
        <v>1083268</v>
      </c>
      <c r="H104" s="14">
        <v>49242</v>
      </c>
      <c r="I104" s="12">
        <v>1969717</v>
      </c>
      <c r="J104" s="13">
        <v>1917351</v>
      </c>
      <c r="K104" s="14">
        <v>52366</v>
      </c>
      <c r="L104" s="12">
        <v>1634236</v>
      </c>
      <c r="M104" s="13">
        <v>1591004</v>
      </c>
      <c r="N104" s="14">
        <v>43232</v>
      </c>
      <c r="O104" s="12">
        <v>29824</v>
      </c>
      <c r="P104" s="13">
        <v>29035</v>
      </c>
      <c r="Q104" s="14">
        <v>789</v>
      </c>
      <c r="R104" s="12">
        <v>29488</v>
      </c>
      <c r="S104" s="13">
        <v>28699</v>
      </c>
      <c r="T104" s="14">
        <v>789</v>
      </c>
      <c r="U104" s="12">
        <v>336</v>
      </c>
      <c r="V104" s="13">
        <v>336</v>
      </c>
      <c r="W104" s="17">
        <v>0</v>
      </c>
      <c r="X104" s="12">
        <v>335481</v>
      </c>
      <c r="Y104" s="13">
        <v>326347</v>
      </c>
      <c r="Z104" s="14">
        <v>9134</v>
      </c>
      <c r="AA104" s="12">
        <v>13798</v>
      </c>
      <c r="AB104" s="13">
        <v>10467</v>
      </c>
      <c r="AC104" s="14">
        <v>3331</v>
      </c>
      <c r="AD104" s="12">
        <v>13683</v>
      </c>
      <c r="AE104" s="13">
        <v>10352</v>
      </c>
      <c r="AF104" s="14">
        <v>3331</v>
      </c>
      <c r="AG104" s="12">
        <v>115</v>
      </c>
      <c r="AH104" s="13">
        <v>115</v>
      </c>
      <c r="AI104" s="17">
        <v>0</v>
      </c>
      <c r="AJ104" s="20">
        <v>0</v>
      </c>
      <c r="AK104" s="16">
        <v>0</v>
      </c>
      <c r="AL104" s="17">
        <v>0</v>
      </c>
      <c r="AM104" s="20">
        <v>0</v>
      </c>
      <c r="AN104" s="16">
        <v>0</v>
      </c>
      <c r="AO104" s="17">
        <v>0</v>
      </c>
      <c r="AP104" s="20">
        <v>0</v>
      </c>
      <c r="AQ104" s="16">
        <v>0</v>
      </c>
      <c r="AR104" s="17">
        <v>0</v>
      </c>
      <c r="AS104" s="12">
        <v>514741</v>
      </c>
      <c r="AT104" s="13">
        <v>508369</v>
      </c>
      <c r="AU104" s="14">
        <v>6372</v>
      </c>
      <c r="AV104" s="12">
        <v>1438759</v>
      </c>
      <c r="AW104" s="13">
        <v>1392765</v>
      </c>
      <c r="AX104" s="14">
        <v>45994</v>
      </c>
      <c r="AY104" s="12">
        <v>4029</v>
      </c>
      <c r="AZ104" s="13">
        <v>4029</v>
      </c>
      <c r="BA104" s="17">
        <v>0</v>
      </c>
      <c r="BB104" s="12">
        <v>12188</v>
      </c>
      <c r="BC104" s="13">
        <v>12188</v>
      </c>
      <c r="BD104" s="17">
        <v>0</v>
      </c>
      <c r="BE104" s="20">
        <v>0</v>
      </c>
      <c r="BF104" s="17">
        <v>0</v>
      </c>
      <c r="BG104" s="17">
        <v>0</v>
      </c>
      <c r="BH104" s="12">
        <v>1993396</v>
      </c>
      <c r="BI104" s="13">
        <v>1940693</v>
      </c>
      <c r="BJ104" s="14">
        <v>52703</v>
      </c>
      <c r="BK104" s="20">
        <v>0</v>
      </c>
      <c r="BL104" s="17">
        <v>0</v>
      </c>
      <c r="BM104" s="17">
        <v>0</v>
      </c>
      <c r="BN104" s="12">
        <v>23664</v>
      </c>
      <c r="BO104" s="13">
        <v>23664</v>
      </c>
      <c r="BP104" s="17">
        <v>0</v>
      </c>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row>
    <row r="105" spans="1:170" x14ac:dyDescent="0.25">
      <c r="A105" s="18"/>
      <c r="B105" s="11" t="s">
        <v>40</v>
      </c>
      <c r="C105" s="37">
        <v>1972922</v>
      </c>
      <c r="D105" s="13">
        <v>1919995</v>
      </c>
      <c r="E105" s="14">
        <v>52927</v>
      </c>
      <c r="F105" s="14">
        <v>847207</v>
      </c>
      <c r="G105" s="13">
        <v>1076806</v>
      </c>
      <c r="H105" s="14">
        <v>48909</v>
      </c>
      <c r="I105" s="12">
        <v>1961689</v>
      </c>
      <c r="J105" s="13">
        <v>1909092</v>
      </c>
      <c r="K105" s="14">
        <v>52597</v>
      </c>
      <c r="L105" s="12">
        <v>1626856</v>
      </c>
      <c r="M105" s="13">
        <v>1583344</v>
      </c>
      <c r="N105" s="14">
        <v>43512</v>
      </c>
      <c r="O105" s="12">
        <v>29823</v>
      </c>
      <c r="P105" s="13">
        <v>29040</v>
      </c>
      <c r="Q105" s="14">
        <v>783</v>
      </c>
      <c r="R105" s="12">
        <v>29499</v>
      </c>
      <c r="S105" s="13">
        <v>28716</v>
      </c>
      <c r="T105" s="14">
        <v>783</v>
      </c>
      <c r="U105" s="12">
        <v>324</v>
      </c>
      <c r="V105" s="13">
        <v>324</v>
      </c>
      <c r="W105" s="17">
        <v>0</v>
      </c>
      <c r="X105" s="12">
        <v>334833</v>
      </c>
      <c r="Y105" s="13">
        <v>325748</v>
      </c>
      <c r="Z105" s="14">
        <v>9085</v>
      </c>
      <c r="AA105" s="12">
        <v>13769</v>
      </c>
      <c r="AB105" s="13">
        <v>10463</v>
      </c>
      <c r="AC105" s="14">
        <v>3306</v>
      </c>
      <c r="AD105" s="12">
        <v>13652</v>
      </c>
      <c r="AE105" s="13">
        <v>10346</v>
      </c>
      <c r="AF105" s="14">
        <v>3306</v>
      </c>
      <c r="AG105" s="12">
        <v>117</v>
      </c>
      <c r="AH105" s="13">
        <v>117</v>
      </c>
      <c r="AI105" s="17">
        <v>0</v>
      </c>
      <c r="AJ105" s="20">
        <v>0</v>
      </c>
      <c r="AK105" s="16">
        <v>0</v>
      </c>
      <c r="AL105" s="17">
        <v>0</v>
      </c>
      <c r="AM105" s="20">
        <v>0</v>
      </c>
      <c r="AN105" s="16">
        <v>0</v>
      </c>
      <c r="AO105" s="17">
        <v>0</v>
      </c>
      <c r="AP105" s="20">
        <v>0</v>
      </c>
      <c r="AQ105" s="16">
        <v>0</v>
      </c>
      <c r="AR105" s="17">
        <v>0</v>
      </c>
      <c r="AS105" s="12">
        <v>512853</v>
      </c>
      <c r="AT105" s="13">
        <v>506664</v>
      </c>
      <c r="AU105" s="14">
        <v>6189</v>
      </c>
      <c r="AV105" s="12">
        <v>1432390</v>
      </c>
      <c r="AW105" s="13">
        <v>1385982</v>
      </c>
      <c r="AX105" s="14">
        <v>46408</v>
      </c>
      <c r="AY105" s="12">
        <v>4252</v>
      </c>
      <c r="AZ105" s="13">
        <v>4252</v>
      </c>
      <c r="BA105" s="17">
        <v>0</v>
      </c>
      <c r="BB105" s="12">
        <v>12194</v>
      </c>
      <c r="BC105" s="13">
        <v>12194</v>
      </c>
      <c r="BD105" s="17">
        <v>0</v>
      </c>
      <c r="BE105" s="20">
        <v>0</v>
      </c>
      <c r="BF105" s="17">
        <v>0</v>
      </c>
      <c r="BG105" s="17">
        <v>0</v>
      </c>
      <c r="BH105" s="12">
        <v>1985123</v>
      </c>
      <c r="BI105" s="13">
        <v>1932189</v>
      </c>
      <c r="BJ105" s="14">
        <v>52934</v>
      </c>
      <c r="BK105" s="20">
        <v>0</v>
      </c>
      <c r="BL105" s="17">
        <v>0</v>
      </c>
      <c r="BM105" s="17">
        <v>0</v>
      </c>
      <c r="BN105" s="12">
        <v>23474</v>
      </c>
      <c r="BO105" s="13">
        <v>23474</v>
      </c>
      <c r="BP105" s="17">
        <v>0</v>
      </c>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c r="FJ105" s="31"/>
      <c r="FK105" s="31"/>
      <c r="FL105" s="31"/>
      <c r="FM105" s="31"/>
      <c r="FN105" s="31"/>
    </row>
    <row r="106" spans="1:170" x14ac:dyDescent="0.25">
      <c r="A106" s="18"/>
      <c r="B106" s="11" t="s">
        <v>41</v>
      </c>
      <c r="C106" s="37">
        <v>1939997</v>
      </c>
      <c r="D106" s="13">
        <v>1888129</v>
      </c>
      <c r="E106" s="14">
        <v>51868</v>
      </c>
      <c r="F106" s="14">
        <v>828382</v>
      </c>
      <c r="G106" s="13">
        <v>1063333</v>
      </c>
      <c r="H106" s="14">
        <v>48282</v>
      </c>
      <c r="I106" s="12">
        <v>1927940</v>
      </c>
      <c r="J106" s="13">
        <v>1876396</v>
      </c>
      <c r="K106" s="14">
        <v>51544</v>
      </c>
      <c r="L106" s="12">
        <v>1601121</v>
      </c>
      <c r="M106" s="13">
        <v>1558128</v>
      </c>
      <c r="N106" s="14">
        <v>42993</v>
      </c>
      <c r="O106" s="12">
        <v>29275</v>
      </c>
      <c r="P106" s="13">
        <v>28520</v>
      </c>
      <c r="Q106" s="14">
        <v>755</v>
      </c>
      <c r="R106" s="12">
        <v>28955</v>
      </c>
      <c r="S106" s="13">
        <v>28200</v>
      </c>
      <c r="T106" s="14">
        <v>755</v>
      </c>
      <c r="U106" s="12">
        <v>320</v>
      </c>
      <c r="V106" s="13">
        <v>320</v>
      </c>
      <c r="W106" s="17">
        <v>0</v>
      </c>
      <c r="X106" s="12">
        <v>326819</v>
      </c>
      <c r="Y106" s="13">
        <v>318268</v>
      </c>
      <c r="Z106" s="14">
        <v>8551</v>
      </c>
      <c r="AA106" s="12">
        <v>13422</v>
      </c>
      <c r="AB106" s="13">
        <v>10217</v>
      </c>
      <c r="AC106" s="14">
        <v>3205</v>
      </c>
      <c r="AD106" s="12">
        <v>13308</v>
      </c>
      <c r="AE106" s="13">
        <v>10103</v>
      </c>
      <c r="AF106" s="14">
        <v>3205</v>
      </c>
      <c r="AG106" s="12">
        <v>114</v>
      </c>
      <c r="AH106" s="13">
        <v>114</v>
      </c>
      <c r="AI106" s="17">
        <v>0</v>
      </c>
      <c r="AJ106" s="20">
        <v>0</v>
      </c>
      <c r="AK106" s="16">
        <v>0</v>
      </c>
      <c r="AL106" s="17">
        <v>0</v>
      </c>
      <c r="AM106" s="20">
        <v>0</v>
      </c>
      <c r="AN106" s="16">
        <v>0</v>
      </c>
      <c r="AO106" s="17">
        <v>0</v>
      </c>
      <c r="AP106" s="20">
        <v>0</v>
      </c>
      <c r="AQ106" s="16">
        <v>0</v>
      </c>
      <c r="AR106" s="17">
        <v>0</v>
      </c>
      <c r="AS106" s="12">
        <v>461052</v>
      </c>
      <c r="AT106" s="13">
        <v>455551</v>
      </c>
      <c r="AU106" s="14">
        <v>5501</v>
      </c>
      <c r="AV106" s="12">
        <v>1451690</v>
      </c>
      <c r="AW106" s="13">
        <v>1405647</v>
      </c>
      <c r="AX106" s="14">
        <v>46043</v>
      </c>
      <c r="AY106" s="12">
        <v>4435</v>
      </c>
      <c r="AZ106" s="13">
        <v>4435</v>
      </c>
      <c r="BA106" s="17">
        <v>0</v>
      </c>
      <c r="BB106" s="12">
        <v>10763</v>
      </c>
      <c r="BC106" s="13">
        <v>10763</v>
      </c>
      <c r="BD106" s="17">
        <v>0</v>
      </c>
      <c r="BE106" s="20">
        <v>0</v>
      </c>
      <c r="BF106" s="17">
        <v>0</v>
      </c>
      <c r="BG106" s="17">
        <v>0</v>
      </c>
      <c r="BH106" s="12">
        <v>1950768</v>
      </c>
      <c r="BI106" s="13">
        <v>1898892</v>
      </c>
      <c r="BJ106" s="14">
        <v>51876</v>
      </c>
      <c r="BK106" s="20">
        <v>0</v>
      </c>
      <c r="BL106" s="17">
        <v>0</v>
      </c>
      <c r="BM106" s="17">
        <v>0</v>
      </c>
      <c r="BN106" s="12">
        <v>19987</v>
      </c>
      <c r="BO106" s="13">
        <v>19987</v>
      </c>
      <c r="BP106" s="17">
        <v>0</v>
      </c>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row>
    <row r="107" spans="1:170" x14ac:dyDescent="0.25">
      <c r="A107" s="18"/>
      <c r="B107" s="11" t="s">
        <v>42</v>
      </c>
      <c r="C107" s="37">
        <v>1953884</v>
      </c>
      <c r="D107" s="13">
        <v>1901334</v>
      </c>
      <c r="E107" s="14">
        <v>52550</v>
      </c>
      <c r="F107" s="14">
        <v>827407</v>
      </c>
      <c r="G107" s="13">
        <v>1078557</v>
      </c>
      <c r="H107" s="14">
        <v>47920</v>
      </c>
      <c r="I107" s="12">
        <v>1942073</v>
      </c>
      <c r="J107" s="13">
        <v>1889844</v>
      </c>
      <c r="K107" s="14">
        <v>52229</v>
      </c>
      <c r="L107" s="12">
        <v>1617818</v>
      </c>
      <c r="M107" s="13">
        <v>1574143</v>
      </c>
      <c r="N107" s="14">
        <v>43675</v>
      </c>
      <c r="O107" s="12">
        <v>29218</v>
      </c>
      <c r="P107" s="13">
        <v>28468</v>
      </c>
      <c r="Q107" s="14">
        <v>750</v>
      </c>
      <c r="R107" s="12">
        <v>28902</v>
      </c>
      <c r="S107" s="13">
        <v>28152</v>
      </c>
      <c r="T107" s="14">
        <v>750</v>
      </c>
      <c r="U107" s="12">
        <v>316</v>
      </c>
      <c r="V107" s="13">
        <v>316</v>
      </c>
      <c r="W107" s="17">
        <v>0</v>
      </c>
      <c r="X107" s="12">
        <v>324255</v>
      </c>
      <c r="Y107" s="13">
        <v>315701</v>
      </c>
      <c r="Z107" s="14">
        <v>8554</v>
      </c>
      <c r="AA107" s="12">
        <v>13486</v>
      </c>
      <c r="AB107" s="13">
        <v>10277</v>
      </c>
      <c r="AC107" s="14">
        <v>3209</v>
      </c>
      <c r="AD107" s="12">
        <v>13371</v>
      </c>
      <c r="AE107" s="13">
        <v>10162</v>
      </c>
      <c r="AF107" s="14">
        <v>3209</v>
      </c>
      <c r="AG107" s="12">
        <v>115</v>
      </c>
      <c r="AH107" s="13">
        <v>115</v>
      </c>
      <c r="AI107" s="17">
        <v>0</v>
      </c>
      <c r="AJ107" s="20">
        <v>0</v>
      </c>
      <c r="AK107" s="16">
        <v>0</v>
      </c>
      <c r="AL107" s="17">
        <v>0</v>
      </c>
      <c r="AM107" s="20">
        <v>0</v>
      </c>
      <c r="AN107" s="16">
        <v>0</v>
      </c>
      <c r="AO107" s="17">
        <v>0</v>
      </c>
      <c r="AP107" s="20">
        <v>0</v>
      </c>
      <c r="AQ107" s="16">
        <v>0</v>
      </c>
      <c r="AR107" s="17">
        <v>0</v>
      </c>
      <c r="AS107" s="12">
        <v>461209</v>
      </c>
      <c r="AT107" s="13">
        <v>455892</v>
      </c>
      <c r="AU107" s="14">
        <v>5317</v>
      </c>
      <c r="AV107" s="12">
        <v>1465227</v>
      </c>
      <c r="AW107" s="13">
        <v>1418315</v>
      </c>
      <c r="AX107" s="14">
        <v>46912</v>
      </c>
      <c r="AY107" s="12">
        <v>4854</v>
      </c>
      <c r="AZ107" s="13">
        <v>4854</v>
      </c>
      <c r="BA107" s="17">
        <v>0</v>
      </c>
      <c r="BB107" s="12">
        <v>10783</v>
      </c>
      <c r="BC107" s="13">
        <v>10783</v>
      </c>
      <c r="BD107" s="17">
        <v>0</v>
      </c>
      <c r="BE107" s="20">
        <v>0</v>
      </c>
      <c r="BF107" s="17">
        <v>0</v>
      </c>
      <c r="BG107" s="17">
        <v>0</v>
      </c>
      <c r="BH107" s="12">
        <v>1964674</v>
      </c>
      <c r="BI107" s="13">
        <v>1912117</v>
      </c>
      <c r="BJ107" s="14">
        <v>52557</v>
      </c>
      <c r="BK107" s="20">
        <v>0</v>
      </c>
      <c r="BL107" s="17">
        <v>0</v>
      </c>
      <c r="BM107" s="17">
        <v>0</v>
      </c>
      <c r="BN107" s="12">
        <v>20088</v>
      </c>
      <c r="BO107" s="13">
        <v>20088</v>
      </c>
      <c r="BP107" s="17">
        <v>0</v>
      </c>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row>
    <row r="108" spans="1:170" x14ac:dyDescent="0.25">
      <c r="A108" s="18"/>
      <c r="B108" s="11" t="s">
        <v>46</v>
      </c>
      <c r="C108" s="38">
        <v>1960391</v>
      </c>
      <c r="D108" s="13">
        <v>1907029</v>
      </c>
      <c r="E108" s="14">
        <v>53362</v>
      </c>
      <c r="F108" s="14">
        <v>824802</v>
      </c>
      <c r="G108" s="13">
        <v>1088689</v>
      </c>
      <c r="H108" s="14">
        <v>46900</v>
      </c>
      <c r="I108" s="12">
        <v>1948790</v>
      </c>
      <c r="J108" s="13">
        <v>1895745</v>
      </c>
      <c r="K108" s="14">
        <v>53045</v>
      </c>
      <c r="L108" s="12">
        <v>1627355</v>
      </c>
      <c r="M108" s="13">
        <v>1582824</v>
      </c>
      <c r="N108" s="14">
        <v>44531</v>
      </c>
      <c r="O108" s="12">
        <v>29051</v>
      </c>
      <c r="P108" s="13">
        <v>28302</v>
      </c>
      <c r="Q108" s="14">
        <v>749</v>
      </c>
      <c r="R108" s="12">
        <v>28736</v>
      </c>
      <c r="S108" s="13">
        <v>27987</v>
      </c>
      <c r="T108" s="14">
        <v>749</v>
      </c>
      <c r="U108" s="12">
        <v>315</v>
      </c>
      <c r="V108" s="13">
        <v>315</v>
      </c>
      <c r="W108" s="17">
        <v>0</v>
      </c>
      <c r="X108" s="12">
        <v>321435</v>
      </c>
      <c r="Y108" s="13">
        <v>312921</v>
      </c>
      <c r="Z108" s="14">
        <v>8514</v>
      </c>
      <c r="AA108" s="12">
        <v>13481</v>
      </c>
      <c r="AB108" s="13">
        <v>10272</v>
      </c>
      <c r="AC108" s="14">
        <v>3209</v>
      </c>
      <c r="AD108" s="12">
        <v>13365</v>
      </c>
      <c r="AE108" s="13">
        <v>10156</v>
      </c>
      <c r="AF108" s="14">
        <v>3209</v>
      </c>
      <c r="AG108" s="12">
        <v>116</v>
      </c>
      <c r="AH108" s="13">
        <v>116</v>
      </c>
      <c r="AI108" s="17">
        <v>0</v>
      </c>
      <c r="AJ108" s="20">
        <v>0</v>
      </c>
      <c r="AK108" s="16">
        <v>0</v>
      </c>
      <c r="AL108" s="17">
        <v>0</v>
      </c>
      <c r="AM108" s="20">
        <v>0</v>
      </c>
      <c r="AN108" s="16">
        <v>0</v>
      </c>
      <c r="AO108" s="17">
        <v>0</v>
      </c>
      <c r="AP108" s="20">
        <v>0</v>
      </c>
      <c r="AQ108" s="16">
        <v>0</v>
      </c>
      <c r="AR108" s="17">
        <v>0</v>
      </c>
      <c r="AS108" s="12">
        <v>459465</v>
      </c>
      <c r="AT108" s="13">
        <v>454402</v>
      </c>
      <c r="AU108" s="14">
        <v>5063</v>
      </c>
      <c r="AV108" s="12">
        <v>1473462</v>
      </c>
      <c r="AW108" s="13">
        <v>1425480</v>
      </c>
      <c r="AX108" s="14">
        <v>47982</v>
      </c>
      <c r="AY108" s="12">
        <v>5031</v>
      </c>
      <c r="AZ108" s="13">
        <v>5031</v>
      </c>
      <c r="BA108" s="17">
        <v>0</v>
      </c>
      <c r="BB108" s="12">
        <v>10832</v>
      </c>
      <c r="BC108" s="13">
        <v>10832</v>
      </c>
      <c r="BD108" s="17">
        <v>0</v>
      </c>
      <c r="BE108" s="20">
        <v>0</v>
      </c>
      <c r="BF108" s="17">
        <v>0</v>
      </c>
      <c r="BG108" s="17">
        <v>0</v>
      </c>
      <c r="BH108" s="12">
        <v>1971230</v>
      </c>
      <c r="BI108" s="13">
        <v>1917861</v>
      </c>
      <c r="BJ108" s="14">
        <v>53369</v>
      </c>
      <c r="BK108" s="20">
        <v>0</v>
      </c>
      <c r="BL108" s="17">
        <v>0</v>
      </c>
      <c r="BM108" s="17">
        <v>0</v>
      </c>
      <c r="BN108" s="12">
        <v>19824</v>
      </c>
      <c r="BO108" s="13">
        <v>19824</v>
      </c>
      <c r="BP108" s="17">
        <v>0</v>
      </c>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row>
    <row r="109" spans="1:170" ht="14.4" thickBot="1" x14ac:dyDescent="0.3">
      <c r="A109" s="21"/>
      <c r="B109" s="22" t="s">
        <v>43</v>
      </c>
      <c r="C109" s="46">
        <v>1954057</v>
      </c>
      <c r="D109" s="44">
        <v>1900312</v>
      </c>
      <c r="E109" s="25">
        <v>53745</v>
      </c>
      <c r="F109" s="25">
        <v>817428</v>
      </c>
      <c r="G109" s="24">
        <v>1089897</v>
      </c>
      <c r="H109" s="25">
        <v>46732</v>
      </c>
      <c r="I109" s="47">
        <v>1942709</v>
      </c>
      <c r="J109" s="24">
        <v>1889280</v>
      </c>
      <c r="K109" s="25">
        <v>53429</v>
      </c>
      <c r="L109" s="47">
        <v>1629808</v>
      </c>
      <c r="M109" s="24">
        <v>1585090</v>
      </c>
      <c r="N109" s="25">
        <v>44718</v>
      </c>
      <c r="O109" s="47">
        <v>28857</v>
      </c>
      <c r="P109" s="24">
        <v>28113</v>
      </c>
      <c r="Q109" s="25">
        <v>744</v>
      </c>
      <c r="R109" s="47">
        <v>28562</v>
      </c>
      <c r="S109" s="24">
        <v>27818</v>
      </c>
      <c r="T109" s="25">
        <v>744</v>
      </c>
      <c r="U109" s="47">
        <v>295</v>
      </c>
      <c r="V109" s="24">
        <v>295</v>
      </c>
      <c r="W109" s="28">
        <v>0</v>
      </c>
      <c r="X109" s="47">
        <v>312901</v>
      </c>
      <c r="Y109" s="24">
        <v>304190</v>
      </c>
      <c r="Z109" s="25">
        <v>8711</v>
      </c>
      <c r="AA109" s="47">
        <v>13443</v>
      </c>
      <c r="AB109" s="24">
        <v>10162</v>
      </c>
      <c r="AC109" s="25">
        <v>3281</v>
      </c>
      <c r="AD109" s="47">
        <v>13327</v>
      </c>
      <c r="AE109" s="24">
        <v>10046</v>
      </c>
      <c r="AF109" s="25">
        <v>3281</v>
      </c>
      <c r="AG109" s="47">
        <v>116</v>
      </c>
      <c r="AH109" s="24">
        <v>116</v>
      </c>
      <c r="AI109" s="28">
        <v>0</v>
      </c>
      <c r="AJ109" s="26">
        <v>0</v>
      </c>
      <c r="AK109" s="27">
        <v>0</v>
      </c>
      <c r="AL109" s="28">
        <v>0</v>
      </c>
      <c r="AM109" s="26">
        <v>0</v>
      </c>
      <c r="AN109" s="27">
        <v>0</v>
      </c>
      <c r="AO109" s="28">
        <v>0</v>
      </c>
      <c r="AP109" s="26">
        <v>0</v>
      </c>
      <c r="AQ109" s="27">
        <v>0</v>
      </c>
      <c r="AR109" s="28">
        <v>0</v>
      </c>
      <c r="AS109" s="47">
        <v>458396</v>
      </c>
      <c r="AT109" s="24">
        <v>453291</v>
      </c>
      <c r="AU109" s="25">
        <v>5105</v>
      </c>
      <c r="AV109" s="47">
        <v>1468314</v>
      </c>
      <c r="AW109" s="24">
        <v>1419990</v>
      </c>
      <c r="AX109" s="25">
        <v>48324</v>
      </c>
      <c r="AY109" s="47">
        <v>5119</v>
      </c>
      <c r="AZ109" s="24">
        <v>5119</v>
      </c>
      <c r="BA109" s="28">
        <v>0</v>
      </c>
      <c r="BB109" s="47">
        <v>10880</v>
      </c>
      <c r="BC109" s="24">
        <v>10880</v>
      </c>
      <c r="BD109" s="28">
        <v>0</v>
      </c>
      <c r="BE109" s="26">
        <v>0</v>
      </c>
      <c r="BF109" s="28">
        <v>0</v>
      </c>
      <c r="BG109" s="28">
        <v>0</v>
      </c>
      <c r="BH109" s="47">
        <v>1964944</v>
      </c>
      <c r="BI109" s="24">
        <v>1911192</v>
      </c>
      <c r="BJ109" s="25">
        <v>53752</v>
      </c>
      <c r="BK109" s="26">
        <v>0</v>
      </c>
      <c r="BL109" s="28">
        <v>0</v>
      </c>
      <c r="BM109" s="28">
        <v>0</v>
      </c>
      <c r="BN109" s="47">
        <v>24369</v>
      </c>
      <c r="BO109" s="24">
        <v>24369</v>
      </c>
      <c r="BP109" s="28">
        <v>0</v>
      </c>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row>
    <row r="110" spans="1:170" s="1" customFormat="1" ht="14.4" x14ac:dyDescent="0.3">
      <c r="C110" s="41"/>
      <c r="D110" s="42"/>
      <c r="E110" s="42"/>
      <c r="F110" s="42"/>
      <c r="G110" s="42"/>
      <c r="H110" s="42"/>
    </row>
    <row r="111" spans="1:170" s="1" customFormat="1" ht="14.4" x14ac:dyDescent="0.3">
      <c r="C111" s="41"/>
      <c r="D111" s="42"/>
      <c r="E111" s="42"/>
      <c r="F111" s="42"/>
      <c r="G111" s="42"/>
      <c r="H111" s="42"/>
    </row>
    <row r="112" spans="1:170" s="1" customFormat="1" ht="14.4" x14ac:dyDescent="0.3">
      <c r="C112" s="41" t="s">
        <v>44</v>
      </c>
      <c r="D112" s="42"/>
      <c r="E112" s="42"/>
      <c r="F112" s="42"/>
      <c r="G112" s="42"/>
      <c r="H112" s="42"/>
    </row>
    <row r="113" spans="3:8" s="1" customFormat="1" ht="14.4" x14ac:dyDescent="0.3">
      <c r="C113" s="41" t="s">
        <v>47</v>
      </c>
      <c r="D113" s="42"/>
      <c r="E113" s="42"/>
      <c r="F113" s="42"/>
      <c r="G113" s="42"/>
      <c r="H113" s="42"/>
    </row>
    <row r="114" spans="3:8" s="1" customFormat="1" ht="14.4" x14ac:dyDescent="0.3">
      <c r="C114" s="41" t="s">
        <v>48</v>
      </c>
      <c r="D114" s="42"/>
      <c r="E114" s="42"/>
      <c r="F114" s="42"/>
      <c r="G114" s="42"/>
      <c r="H114" s="42"/>
    </row>
    <row r="115" spans="3:8" s="1" customFormat="1" ht="14.4" x14ac:dyDescent="0.3">
      <c r="C115" s="41" t="s">
        <v>49</v>
      </c>
      <c r="D115" s="42"/>
      <c r="E115" s="42"/>
      <c r="F115" s="42"/>
      <c r="G115" s="42"/>
      <c r="H115" s="42"/>
    </row>
    <row r="116" spans="3:8" s="1" customFormat="1" x14ac:dyDescent="0.25">
      <c r="C116" s="67" t="s">
        <v>50</v>
      </c>
    </row>
    <row r="117" spans="3:8" s="1" customFormat="1" x14ac:dyDescent="0.25">
      <c r="C117" s="67" t="s">
        <v>51</v>
      </c>
    </row>
    <row r="118" spans="3:8" s="1" customFormat="1" x14ac:dyDescent="0.25"/>
    <row r="119" spans="3:8" s="1" customFormat="1" x14ac:dyDescent="0.25"/>
    <row r="120" spans="3:8" s="1" customFormat="1" x14ac:dyDescent="0.25"/>
    <row r="121" spans="3:8" s="1" customFormat="1" x14ac:dyDescent="0.25"/>
    <row r="122" spans="3:8" s="1" customFormat="1" x14ac:dyDescent="0.25"/>
    <row r="123" spans="3:8" s="1" customFormat="1" x14ac:dyDescent="0.25"/>
    <row r="124" spans="3:8" s="1" customFormat="1" x14ac:dyDescent="0.25"/>
    <row r="125" spans="3:8" s="1" customFormat="1" x14ac:dyDescent="0.25"/>
    <row r="126" spans="3:8" s="1" customFormat="1" x14ac:dyDescent="0.25"/>
    <row r="127" spans="3:8" s="1" customFormat="1" x14ac:dyDescent="0.25"/>
    <row r="128" spans="3: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row r="1236" s="1" customFormat="1" x14ac:dyDescent="0.25"/>
    <row r="1237" s="1" customFormat="1" x14ac:dyDescent="0.25"/>
    <row r="1238" s="1" customFormat="1" x14ac:dyDescent="0.25"/>
    <row r="1239" s="1" customFormat="1" x14ac:dyDescent="0.25"/>
    <row r="1240" s="1" customFormat="1" x14ac:dyDescent="0.25"/>
    <row r="1241" s="1" customFormat="1" x14ac:dyDescent="0.25"/>
    <row r="1242" s="1" customFormat="1" x14ac:dyDescent="0.25"/>
    <row r="1243" s="1" customFormat="1" x14ac:dyDescent="0.25"/>
    <row r="1244" s="1" customFormat="1" x14ac:dyDescent="0.25"/>
    <row r="1245" s="1" customFormat="1" x14ac:dyDescent="0.25"/>
    <row r="1246" s="1" customFormat="1" x14ac:dyDescent="0.25"/>
    <row r="1247" s="1" customFormat="1" x14ac:dyDescent="0.25"/>
    <row r="1248" s="1" customFormat="1" x14ac:dyDescent="0.25"/>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row r="1348" s="1" customFormat="1" x14ac:dyDescent="0.25"/>
    <row r="1349" s="1" customFormat="1" x14ac:dyDescent="0.25"/>
    <row r="1350" s="1" customFormat="1" x14ac:dyDescent="0.25"/>
    <row r="1351" s="1" customFormat="1" x14ac:dyDescent="0.25"/>
    <row r="1352" s="1" customFormat="1" x14ac:dyDescent="0.25"/>
    <row r="1353" s="1" customFormat="1" x14ac:dyDescent="0.25"/>
    <row r="1354" s="1" customFormat="1" x14ac:dyDescent="0.25"/>
    <row r="1355" s="1" customFormat="1" x14ac:dyDescent="0.25"/>
    <row r="1356" s="1" customFormat="1" x14ac:dyDescent="0.25"/>
    <row r="1357" s="1" customFormat="1" x14ac:dyDescent="0.25"/>
    <row r="1358" s="1" customFormat="1" x14ac:dyDescent="0.25"/>
    <row r="1359" s="1" customFormat="1" x14ac:dyDescent="0.25"/>
    <row r="1360" s="1" customFormat="1" x14ac:dyDescent="0.25"/>
    <row r="1361" s="1" customFormat="1" x14ac:dyDescent="0.25"/>
    <row r="1362" s="1" customFormat="1" x14ac:dyDescent="0.25"/>
    <row r="1363" s="1" customFormat="1" x14ac:dyDescent="0.25"/>
    <row r="1364" s="1" customFormat="1" x14ac:dyDescent="0.25"/>
    <row r="1365" s="1" customFormat="1" x14ac:dyDescent="0.25"/>
    <row r="1366" s="1" customFormat="1" x14ac:dyDescent="0.25"/>
    <row r="1367" s="1" customFormat="1" x14ac:dyDescent="0.25"/>
    <row r="1368" s="1" customFormat="1" x14ac:dyDescent="0.25"/>
    <row r="1369" s="1" customFormat="1" x14ac:dyDescent="0.25"/>
    <row r="1370" s="1" customFormat="1" x14ac:dyDescent="0.25"/>
    <row r="1371" s="1" customFormat="1" x14ac:dyDescent="0.25"/>
    <row r="1372" s="1" customFormat="1" x14ac:dyDescent="0.25"/>
    <row r="1373" s="1" customFormat="1" x14ac:dyDescent="0.25"/>
    <row r="1374" s="1" customFormat="1" x14ac:dyDescent="0.25"/>
    <row r="1375" s="1" customFormat="1" x14ac:dyDescent="0.25"/>
    <row r="1376" s="1" customFormat="1" x14ac:dyDescent="0.25"/>
    <row r="1377" s="1" customFormat="1" x14ac:dyDescent="0.25"/>
    <row r="1378" s="1" customFormat="1" x14ac:dyDescent="0.25"/>
    <row r="1379" s="1" customFormat="1" x14ac:dyDescent="0.25"/>
    <row r="1380" s="1" customFormat="1" x14ac:dyDescent="0.25"/>
    <row r="1381" s="1" customFormat="1" x14ac:dyDescent="0.25"/>
    <row r="1382" s="1" customFormat="1" x14ac:dyDescent="0.25"/>
    <row r="1383" s="1" customFormat="1" x14ac:dyDescent="0.25"/>
    <row r="1384" s="1" customFormat="1" x14ac:dyDescent="0.25"/>
    <row r="1385" s="1" customFormat="1" x14ac:dyDescent="0.25"/>
    <row r="1386" s="1" customFormat="1" x14ac:dyDescent="0.25"/>
    <row r="1387" s="1" customFormat="1" x14ac:dyDescent="0.25"/>
    <row r="1388" s="1" customFormat="1" x14ac:dyDescent="0.25"/>
    <row r="1389" s="1" customFormat="1" x14ac:dyDescent="0.25"/>
    <row r="1390" s="1" customFormat="1" x14ac:dyDescent="0.25"/>
    <row r="1391" s="1" customFormat="1" x14ac:dyDescent="0.25"/>
    <row r="1392" s="1" customFormat="1" x14ac:dyDescent="0.25"/>
    <row r="1393" s="1" customFormat="1" x14ac:dyDescent="0.25"/>
    <row r="1394" s="1" customFormat="1" x14ac:dyDescent="0.25"/>
    <row r="1395" s="1" customFormat="1" x14ac:dyDescent="0.25"/>
    <row r="1396" s="1" customFormat="1" x14ac:dyDescent="0.25"/>
    <row r="1397" s="1" customFormat="1" x14ac:dyDescent="0.25"/>
    <row r="1398" s="1" customFormat="1" x14ac:dyDescent="0.25"/>
    <row r="1399" s="1" customFormat="1" x14ac:dyDescent="0.25"/>
    <row r="1400" s="1" customFormat="1" x14ac:dyDescent="0.25"/>
    <row r="1401" s="1" customFormat="1" x14ac:dyDescent="0.25"/>
    <row r="1402" s="1" customFormat="1" x14ac:dyDescent="0.25"/>
    <row r="1403" s="1" customFormat="1" x14ac:dyDescent="0.25"/>
    <row r="1404" s="1" customFormat="1" x14ac:dyDescent="0.25"/>
    <row r="1405" s="1" customFormat="1" x14ac:dyDescent="0.25"/>
    <row r="1406" s="1" customFormat="1" x14ac:dyDescent="0.25"/>
    <row r="1407" s="1" customFormat="1" x14ac:dyDescent="0.25"/>
    <row r="1408" s="1" customFormat="1" x14ac:dyDescent="0.25"/>
    <row r="1409" s="1" customFormat="1" x14ac:dyDescent="0.25"/>
    <row r="1410" s="1" customFormat="1" x14ac:dyDescent="0.25"/>
    <row r="1411" s="1" customFormat="1" x14ac:dyDescent="0.25"/>
    <row r="1412" s="1" customFormat="1" x14ac:dyDescent="0.25"/>
    <row r="1413" s="1" customFormat="1" x14ac:dyDescent="0.25"/>
    <row r="1414" s="1" customFormat="1" x14ac:dyDescent="0.25"/>
    <row r="1415" s="1" customFormat="1" x14ac:dyDescent="0.25"/>
    <row r="1416" s="1" customFormat="1" x14ac:dyDescent="0.25"/>
    <row r="1417" s="1" customFormat="1" x14ac:dyDescent="0.25"/>
    <row r="1418" s="1" customFormat="1" x14ac:dyDescent="0.25"/>
    <row r="1419" s="1" customFormat="1" x14ac:dyDescent="0.25"/>
    <row r="1420" s="1" customFormat="1" x14ac:dyDescent="0.25"/>
    <row r="1421" s="1" customFormat="1" x14ac:dyDescent="0.25"/>
    <row r="1422" s="1" customFormat="1" x14ac:dyDescent="0.25"/>
    <row r="1423" s="1" customFormat="1" x14ac:dyDescent="0.25"/>
    <row r="1424" s="1" customFormat="1" x14ac:dyDescent="0.25"/>
    <row r="1425" s="1" customFormat="1" x14ac:dyDescent="0.25"/>
    <row r="1426" s="1" customFormat="1" x14ac:dyDescent="0.25"/>
    <row r="1427" s="1" customFormat="1" x14ac:dyDescent="0.25"/>
    <row r="1428" s="1" customFormat="1" x14ac:dyDescent="0.25"/>
    <row r="1429" s="1" customFormat="1" x14ac:dyDescent="0.25"/>
    <row r="1430" s="1" customFormat="1" x14ac:dyDescent="0.25"/>
    <row r="1431" s="1" customFormat="1" x14ac:dyDescent="0.25"/>
    <row r="1432" s="1" customFormat="1" x14ac:dyDescent="0.25"/>
    <row r="1433" s="1" customFormat="1" x14ac:dyDescent="0.25"/>
    <row r="1434" s="1" customFormat="1" x14ac:dyDescent="0.25"/>
    <row r="1435" s="1" customFormat="1" x14ac:dyDescent="0.25"/>
    <row r="1436" s="1" customFormat="1" x14ac:dyDescent="0.25"/>
    <row r="1437" s="1" customFormat="1" x14ac:dyDescent="0.25"/>
    <row r="1438" s="1" customFormat="1" x14ac:dyDescent="0.25"/>
    <row r="1439" s="1" customFormat="1" x14ac:dyDescent="0.25"/>
    <row r="1440" s="1" customFormat="1" x14ac:dyDescent="0.25"/>
    <row r="1441" s="1" customFormat="1" x14ac:dyDescent="0.25"/>
    <row r="1442" s="1" customFormat="1" x14ac:dyDescent="0.25"/>
    <row r="1443" s="1" customFormat="1" x14ac:dyDescent="0.25"/>
    <row r="1444" s="1" customFormat="1" x14ac:dyDescent="0.25"/>
    <row r="1445" s="1" customFormat="1" x14ac:dyDescent="0.25"/>
    <row r="1446" s="1" customFormat="1" x14ac:dyDescent="0.25"/>
    <row r="1447" s="1" customFormat="1" x14ac:dyDescent="0.25"/>
    <row r="1448" s="1" customFormat="1" x14ac:dyDescent="0.25"/>
    <row r="1449" s="1" customFormat="1" x14ac:dyDescent="0.25"/>
    <row r="1450" s="1" customFormat="1" x14ac:dyDescent="0.25"/>
    <row r="1451" s="1" customFormat="1" x14ac:dyDescent="0.25"/>
  </sheetData>
  <mergeCells count="38">
    <mergeCell ref="C1:I1"/>
    <mergeCell ref="C4:AU5"/>
    <mergeCell ref="AV4:BM5"/>
    <mergeCell ref="C6:AU6"/>
    <mergeCell ref="AJ9:AL12"/>
    <mergeCell ref="AM9:AO12"/>
    <mergeCell ref="AP9:AR12"/>
    <mergeCell ref="O11:Q12"/>
    <mergeCell ref="AA11:AC12"/>
    <mergeCell ref="R12:T12"/>
    <mergeCell ref="U12:W12"/>
    <mergeCell ref="AD12:AF12"/>
    <mergeCell ref="AG12:AI12"/>
    <mergeCell ref="L9:N12"/>
    <mergeCell ref="X9:Z12"/>
    <mergeCell ref="C7:E12"/>
    <mergeCell ref="R11:W11"/>
    <mergeCell ref="F8:H9"/>
    <mergeCell ref="I8:K12"/>
    <mergeCell ref="F10:F12"/>
    <mergeCell ref="G10:G12"/>
    <mergeCell ref="H10:H12"/>
    <mergeCell ref="Z7:AA7"/>
    <mergeCell ref="AD11:AI11"/>
    <mergeCell ref="AS9:BD9"/>
    <mergeCell ref="AS10:AU12"/>
    <mergeCell ref="AV10:AX12"/>
    <mergeCell ref="AY10:BA12"/>
    <mergeCell ref="BN4:BP6"/>
    <mergeCell ref="BD7:BP7"/>
    <mergeCell ref="BN8:BP12"/>
    <mergeCell ref="BB10:BD12"/>
    <mergeCell ref="AT7:AU7"/>
    <mergeCell ref="AQ8:BD8"/>
    <mergeCell ref="BE8:BG12"/>
    <mergeCell ref="BH8:BJ12"/>
    <mergeCell ref="BK8:BM12"/>
    <mergeCell ref="AV6:BM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Payment cards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Maja Deleva</cp:lastModifiedBy>
  <cp:lastPrinted>2016-11-16T13:18:53Z</cp:lastPrinted>
  <dcterms:created xsi:type="dcterms:W3CDTF">2016-10-27T13:36:01Z</dcterms:created>
  <dcterms:modified xsi:type="dcterms:W3CDTF">2025-03-28T08:24:55Z</dcterms:modified>
</cp:coreProperties>
</file>